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521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<sst xmlns="http://schemas.openxmlformats.org/spreadsheetml/2006/main" count="20" uniqueCount="20">
  <si>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</si>
  <si>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</si>
  <si>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</si>
  <si>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</si>
  <si>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</si>
  <si>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</si>
  <si>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</si>
  <si>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</si>
  <si>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</si>
  <si>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</si>
  <si>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</si>
  <si>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</si>
  <si>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</si>
  <si>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</si>
  <si>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</si>
  <si>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</si>
  <si>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</si>
  <si>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>Приложение  8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</si>
  <si>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2016 год
</t>
  </si>
  <si>
    <t>к отчету об исполнении бюджета Надтеречного муниципального района за 1 квартал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</si>
</sst>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17</v>
      </c>
      <c r="B1" s="17"/>
      <c r="C1" s="17"/>
      <c r="D1" s="17"/>
      <c r="E1" s="17"/>
    </row>
    <row r="2" spans="1:5" ht="15.75">
      <c r="A2" s="17" t="s">
        <v>19</v>
      </c>
      <c r="B2" s="17"/>
      <c r="C2" s="17"/>
      <c r="D2" s="17"/>
      <c r="E2" s="17"/>
    </row>
    <row r="3" spans="1:5" ht="15.75">
      <c r="A3" s="17"/>
      <c r="B3" s="17"/>
      <c r="C3" s="17"/>
      <c r="D3" s="17"/>
      <c r="E3" s="17"/>
    </row>
    <row r="4" spans="1:5" ht="15.75">
      <c r="A4" s="17"/>
      <c r="B4" s="17"/>
      <c r="C4" s="17"/>
      <c r="D4" s="17"/>
      <c r="E4" s="17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8" spans="1:5" ht="76.5" customHeight="1">
      <c r="A8" s="20" t="s">
        <v>18</v>
      </c>
      <c r="B8" s="20"/>
      <c r="C8" s="20"/>
      <c r="D8" s="20"/>
      <c r="E8" s="20"/>
    </row>
    <row r="9" spans="2:5" ht="13.5" customHeight="1">
      <c r="B9" s="21" t="s">
        <v>15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2016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v>155.501</v>
      </c>
      <c r="D13" s="9">
        <f>C13*1.05</f>
        <v>163.27605</v>
      </c>
      <c r="E13" s="9">
        <f>D13*1.05</f>
        <v>171.4398525</v>
      </c>
    </row>
    <row r="14" spans="1:5" ht="15.75">
      <c r="A14" s="12">
        <v>2</v>
      </c>
      <c r="B14" s="7" t="s">
        <v>5</v>
      </c>
      <c r="C14" s="15">
        <v>155.501</v>
      </c>
      <c r="D14" s="9">
        <f aca="true" t="shared" si="0" ref="D14:D24">C14*1.05</f>
        <v>163.27605</v>
      </c>
      <c r="E14" s="9">
        <f aca="true" t="shared" si="1" ref="E14:E24">D14*1.05</f>
        <v>171.4398525</v>
      </c>
    </row>
    <row r="15" spans="1:5" ht="15.75">
      <c r="A15" s="12">
        <v>3</v>
      </c>
      <c r="B15" s="7" t="s">
        <v>16</v>
      </c>
      <c r="C15" s="15">
        <v>155.501</v>
      </c>
      <c r="D15" s="9">
        <f t="shared" si="0"/>
        <v>163.27605</v>
      </c>
      <c r="E15" s="9">
        <f t="shared" si="1"/>
        <v>171.4398525</v>
      </c>
    </row>
    <row r="16" spans="1:5" ht="15.75">
      <c r="A16" s="12">
        <v>4</v>
      </c>
      <c r="B16" s="7" t="s">
        <v>6</v>
      </c>
      <c r="C16" s="15">
        <v>155.501</v>
      </c>
      <c r="D16" s="9">
        <f t="shared" si="0"/>
        <v>163.27605</v>
      </c>
      <c r="E16" s="9">
        <f t="shared" si="1"/>
        <v>171.4398525</v>
      </c>
    </row>
    <row r="17" spans="1:5" ht="15.75">
      <c r="A17" s="12">
        <v>5</v>
      </c>
      <c r="B17" s="7" t="s">
        <v>7</v>
      </c>
      <c r="C17" s="15">
        <v>155.501</v>
      </c>
      <c r="D17" s="9">
        <f t="shared" si="0"/>
        <v>163.27605</v>
      </c>
      <c r="E17" s="9">
        <f t="shared" si="1"/>
        <v>171.4398525</v>
      </c>
    </row>
    <row r="18" spans="1:5" ht="15.75">
      <c r="A18" s="12">
        <v>6</v>
      </c>
      <c r="B18" s="7" t="s">
        <v>8</v>
      </c>
      <c r="C18" s="15">
        <v>49.884</v>
      </c>
      <c r="D18" s="9">
        <f t="shared" si="0"/>
        <v>52.3782</v>
      </c>
      <c r="E18" s="9">
        <f t="shared" si="1"/>
        <v>54.99711</v>
      </c>
    </row>
    <row r="19" spans="1:5" ht="15.75">
      <c r="A19" s="12">
        <v>7</v>
      </c>
      <c r="B19" s="7" t="s">
        <v>9</v>
      </c>
      <c r="C19" s="15">
        <v>311.013</v>
      </c>
      <c r="D19" s="9">
        <f t="shared" si="0"/>
        <v>326.56365</v>
      </c>
      <c r="E19" s="9">
        <f t="shared" si="1"/>
        <v>342.8918325</v>
      </c>
    </row>
    <row r="20" spans="1:5" ht="15.75">
      <c r="A20" s="12">
        <v>8</v>
      </c>
      <c r="B20" s="7" t="s">
        <v>10</v>
      </c>
      <c r="C20" s="15">
        <v>49.884</v>
      </c>
      <c r="D20" s="9">
        <f t="shared" si="0"/>
        <v>52.3782</v>
      </c>
      <c r="E20" s="9">
        <f t="shared" si="1"/>
        <v>54.99711</v>
      </c>
    </row>
    <row r="21" spans="1:5" ht="15.75">
      <c r="A21" s="12">
        <v>9</v>
      </c>
      <c r="B21" s="7" t="s">
        <v>11</v>
      </c>
      <c r="C21" s="15">
        <v>64.974</v>
      </c>
      <c r="D21" s="9">
        <f t="shared" si="0"/>
        <v>68.2227</v>
      </c>
      <c r="E21" s="9">
        <f t="shared" si="1"/>
        <v>71.633835</v>
      </c>
    </row>
    <row r="22" spans="1:5" ht="15.75">
      <c r="A22" s="12">
        <v>10</v>
      </c>
      <c r="B22" s="7" t="s">
        <v>14</v>
      </c>
      <c r="C22" s="15">
        <v>155.501</v>
      </c>
      <c r="D22" s="9">
        <f t="shared" si="0"/>
        <v>163.27605</v>
      </c>
      <c r="E22" s="9">
        <f t="shared" si="1"/>
        <v>171.4398525</v>
      </c>
    </row>
    <row r="23" spans="1:5" ht="15.75">
      <c r="A23" s="12">
        <v>11</v>
      </c>
      <c r="B23" s="7" t="s">
        <v>12</v>
      </c>
      <c r="C23" s="15">
        <f>311.013-0.022</f>
        <v>310.991</v>
      </c>
      <c r="D23" s="9">
        <f t="shared" si="0"/>
        <v>326.54055</v>
      </c>
      <c r="E23" s="9">
        <f t="shared" si="1"/>
        <v>342.86757750000004</v>
      </c>
    </row>
    <row r="24" spans="1:5" ht="15.75">
      <c r="A24" s="12">
        <v>12</v>
      </c>
      <c r="B24" s="7" t="s">
        <v>13</v>
      </c>
      <c r="C24" s="15">
        <v>64.974</v>
      </c>
      <c r="D24" s="9">
        <f t="shared" si="0"/>
        <v>68.2227</v>
      </c>
      <c r="E24" s="9">
        <f t="shared" si="1"/>
        <v>71.633835</v>
      </c>
    </row>
    <row r="25" spans="1:5" s="4" customFormat="1" ht="30.75" customHeight="1">
      <c r="A25" s="8"/>
      <c r="B25" s="13" t="s">
        <v>1</v>
      </c>
      <c r="C25" s="16">
        <f>SUM(C13:C24)</f>
        <v>1784.7259999999999</v>
      </c>
      <c r="D25" s="14">
        <f>SUM(D13:D24)</f>
        <v>1873.9623</v>
      </c>
      <c r="E25" s="14">
        <f>SUM(E13:E24)</f>
        <v>1967.6604150000003</v>
      </c>
    </row>
    <row r="26" ht="15.75">
      <c r="C26" s="5"/>
    </row>
    <row r="27" ht="15.75">
      <c r="C27" s="5"/>
    </row>
  </sheetData>
  <mergeCells count="11">
    <mergeCell ref="A5:E5"/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2016-05-20T07:19:25Z</dcterms:modified>
  <cp:category/>
  <cp:version/>
  <cp:contentType/>
  <cp:contentStatus/>
</cp:coreProperties>
</file>