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32" activeTab="0"/>
  </bookViews>
  <sheets>
    <sheet name="Лист1" sheetId="1" r:id="rId1"/>
  </sheets>
  <definedNames>
    <definedName name="_xlnm.Print_Area" localSheetId="0">'Лист1'!$A$1:$D$60</definedName>
  </definedNames>
  <calcPr fullCalcOnLoad="1"/>
</workbook>
</file>

<file path=xl/sharedStrings.xml><?xml version="1.0" encoding="utf-8"?>
<sst xmlns="http://schemas.openxmlformats.org/spreadsheetml/2006/main" count="59" uniqueCount="37">
  <si>
    <t>п/п</t>
  </si>
  <si>
    <t>Размер дотации</t>
  </si>
  <si>
    <t xml:space="preserve">Наименование сельских населенных пунктов </t>
  </si>
  <si>
    <t xml:space="preserve">Итого </t>
  </si>
  <si>
    <t>к решению Совета депутатов</t>
  </si>
  <si>
    <t>Надтеречного муниципального района</t>
  </si>
  <si>
    <t>Ед. изм. тыс.руб.</t>
  </si>
  <si>
    <t>Размер                                                                                                                                                                                                     субвенций</t>
  </si>
  <si>
    <t xml:space="preserve">2025 год </t>
  </si>
  <si>
    <t>бюджет Бено-Юртовского сельского поселения</t>
  </si>
  <si>
    <t>бюджет Братского сельского поселения</t>
  </si>
  <si>
    <t>бюджет Верхненаурского сельского поселения</t>
  </si>
  <si>
    <t>бюджет Гвардейского сельского поселения</t>
  </si>
  <si>
    <t>бюджет Горагорского сельского поселения</t>
  </si>
  <si>
    <t>бюджет Зебир-Юртовского сельского поселения</t>
  </si>
  <si>
    <t>бюджет Знаменского сельского поселения</t>
  </si>
  <si>
    <t>бюджет Калаусского сельского поселения</t>
  </si>
  <si>
    <t>бюджет Комаровского сельского поселения</t>
  </si>
  <si>
    <t>бюджет Мекен-Юртовского сельского поселения</t>
  </si>
  <si>
    <t>бюджет Надтеречненского сельского поселения</t>
  </si>
  <si>
    <t>бюджет Подгорненского сельского поселения</t>
  </si>
  <si>
    <t>Размер                                                                                                                                                                                                 субвенций</t>
  </si>
  <si>
    <t>Приложение  12</t>
  </si>
  <si>
    <t>Ед.изм.:тыс.руб.</t>
  </si>
  <si>
    <t>ИТОГО:</t>
  </si>
  <si>
    <t>Таблица 1 приложения 12</t>
  </si>
  <si>
    <t>Таблица 2 приложения 12</t>
  </si>
  <si>
    <t>Таблица 3 приложения 12</t>
  </si>
  <si>
    <t xml:space="preserve">"О бюджете Надтеречного муниципального района на 2024 год </t>
  </si>
  <si>
    <t>и на плановый период 2025 и 2026 годов"</t>
  </si>
  <si>
    <t xml:space="preserve">от "___" __________ 2023 г. №___     </t>
  </si>
  <si>
    <t>Распределение дотации на выравнивание уровня бюджетной обеспеченности бюджетов сельских поселений из районного фонда финансовой поддержки сельских поселений на плановый период 2025 и 2026 годов.</t>
  </si>
  <si>
    <t xml:space="preserve">2026 год </t>
  </si>
  <si>
    <t>Распределение субвенций на осуществление первичного воинского учета на территориях, где отсутствуют военные комиссариаты на плановый период 2025 и 2026 годов.</t>
  </si>
  <si>
    <t>Распределение межбюджетных трансфертов из бюджета муниципального района  бюджетам  сельских поселений в виде субсидии на реализацию программ формирования современной городской среды на 2025 и 2026 годы</t>
  </si>
  <si>
    <t>Размер субсидий на 2025 год</t>
  </si>
  <si>
    <t>Размер субсидий на 2026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</si>
</sst>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_р_."/>
    <numFmt numFmtId="175" formatCode="0.000"/>
    <numFmt numFmtId="176" formatCode="#,##0.000"/>
    <numFmt numFmtId="177" formatCode="#,##0.0000"/>
    <numFmt numFmtId="178" formatCode="#,##0.00000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/>
    </xf>
    <xf numFmtId="173" fontId="2" fillId="33" borderId="0" xfId="0" applyNumberFormat="1" applyFont="1" applyFill="1" applyAlignment="1">
      <alignment/>
    </xf>
    <xf numFmtId="173" fontId="5" fillId="33" borderId="0" xfId="0" applyNumberFormat="1" applyFont="1" applyFill="1" applyAlignment="1">
      <alignment/>
    </xf>
    <xf numFmtId="173" fontId="6" fillId="33" borderId="0" xfId="0" applyNumberFormat="1" applyFont="1" applyFill="1" applyAlignment="1">
      <alignment/>
    </xf>
    <xf numFmtId="173" fontId="2" fillId="33" borderId="0" xfId="0" applyNumberFormat="1" applyFont="1" applyFill="1" applyBorder="1" applyAlignment="1">
      <alignment vertical="center"/>
    </xf>
    <xf numFmtId="173" fontId="7" fillId="33" borderId="0" xfId="0" applyNumberFormat="1" applyFont="1" applyFill="1" applyAlignment="1">
      <alignment/>
    </xf>
    <xf numFmtId="0" fontId="3" fillId="33" borderId="0" xfId="0" applyFont="1" applyFill="1" applyAlignment="1">
      <alignment vertical="center"/>
    </xf>
    <xf numFmtId="173" fontId="3" fillId="33" borderId="0" xfId="0" applyNumberFormat="1" applyFont="1" applyFill="1" applyAlignment="1">
      <alignment vertical="center"/>
    </xf>
    <xf numFmtId="172" fontId="2" fillId="33" borderId="0" xfId="0" applyNumberFormat="1" applyFont="1" applyFill="1" applyAlignment="1">
      <alignment/>
    </xf>
    <xf numFmtId="173" fontId="3" fillId="33" borderId="0" xfId="0" applyNumberFormat="1" applyFont="1" applyFill="1" applyAlignment="1">
      <alignment/>
    </xf>
    <xf numFmtId="175" fontId="2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0" fontId="9" fillId="0" borderId="10" xfId="0" applyFont="1" applyBorder="1" applyAlignment="1">
      <alignment vertical="center" wrapText="1"/>
    </xf>
    <xf numFmtId="176" fontId="10" fillId="0" borderId="10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vertical="center" wrapText="1"/>
    </xf>
    <xf numFmtId="176" fontId="10" fillId="33" borderId="10" xfId="59" applyNumberFormat="1" applyFont="1" applyFill="1" applyBorder="1" applyAlignment="1">
      <alignment horizontal="right" vertical="center" wrapText="1"/>
    </xf>
    <xf numFmtId="0" fontId="11" fillId="33" borderId="0" xfId="0" applyFont="1" applyFill="1" applyAlignment="1">
      <alignment horizontal="right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8" fillId="33" borderId="0" xfId="52" applyFont="1" applyFill="1">
      <alignment/>
      <protection/>
    </xf>
    <xf numFmtId="0" fontId="8" fillId="33" borderId="0" xfId="52" applyFont="1" applyFill="1" applyAlignment="1">
      <alignment horizontal="right"/>
      <protection/>
    </xf>
    <xf numFmtId="0" fontId="12" fillId="34" borderId="10" xfId="52" applyFont="1" applyFill="1" applyBorder="1" applyAlignment="1">
      <alignment horizontal="center" vertical="center"/>
      <protection/>
    </xf>
    <xf numFmtId="0" fontId="12" fillId="34" borderId="10" xfId="52" applyFont="1" applyFill="1" applyBorder="1" applyAlignment="1">
      <alignment horizontal="center" vertical="center" wrapText="1"/>
      <protection/>
    </xf>
    <xf numFmtId="0" fontId="9" fillId="34" borderId="10" xfId="52" applyFont="1" applyFill="1" applyBorder="1" applyAlignment="1">
      <alignment horizontal="center"/>
      <protection/>
    </xf>
    <xf numFmtId="0" fontId="9" fillId="34" borderId="10" xfId="52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/>
    </xf>
    <xf numFmtId="176" fontId="10" fillId="0" borderId="10" xfId="0" applyNumberFormat="1" applyFont="1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8" fillId="33" borderId="12" xfId="0" applyFont="1" applyFill="1" applyBorder="1" applyAlignment="1">
      <alignment horizontal="right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4" fillId="33" borderId="0" xfId="52" applyFont="1" applyFill="1" applyBorder="1" applyAlignment="1">
      <alignment horizontal="right"/>
      <protection/>
    </xf>
    <xf numFmtId="0" fontId="12" fillId="33" borderId="0" xfId="52" applyFont="1" applyFill="1" applyAlignment="1">
      <alignment horizontal="center" vertical="center" wrapText="1"/>
      <protection/>
    </xf>
    <xf numFmtId="0" fontId="14" fillId="33" borderId="0" xfId="52" applyFont="1" applyFill="1" applyAlignment="1">
      <alignment horizontal="right"/>
      <protection/>
    </xf>
    <xf numFmtId="0" fontId="10" fillId="33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SheetLayoutView="100" zoomScalePageLayoutView="0" workbookViewId="0" topLeftCell="A1">
      <selection activeCell="C54" sqref="C54"/>
    </sheetView>
  </sheetViews>
  <sheetFormatPr defaultColWidth="9.125" defaultRowHeight="12.75"/>
  <cols>
    <col min="1" max="1" width="5.625" style="1" customWidth="1"/>
    <col min="2" max="2" width="42.875" style="1" customWidth="1"/>
    <col min="3" max="4" width="20.625" style="1" customWidth="1"/>
    <col min="5" max="5" width="12.125" style="1" bestFit="1" customWidth="1"/>
    <col min="6" max="7" width="11.50390625" style="1" customWidth="1"/>
    <col min="8" max="16384" width="9.125" style="1" customWidth="1"/>
  </cols>
  <sheetData>
    <row r="1" spans="1:4" ht="15">
      <c r="A1" s="43" t="s">
        <v>22</v>
      </c>
      <c r="B1" s="43"/>
      <c r="C1" s="43"/>
      <c r="D1" s="43"/>
    </row>
    <row r="2" spans="1:4" ht="15">
      <c r="A2" s="43" t="s">
        <v>4</v>
      </c>
      <c r="B2" s="43"/>
      <c r="C2" s="43"/>
      <c r="D2" s="43"/>
    </row>
    <row r="3" spans="1:4" ht="15">
      <c r="A3" s="43" t="s">
        <v>5</v>
      </c>
      <c r="B3" s="43"/>
      <c r="C3" s="43"/>
      <c r="D3" s="43"/>
    </row>
    <row r="4" spans="1:4" ht="15">
      <c r="A4" s="43" t="s">
        <v>28</v>
      </c>
      <c r="B4" s="43"/>
      <c r="C4" s="43"/>
      <c r="D4" s="43"/>
    </row>
    <row r="5" spans="1:4" ht="15">
      <c r="A5" s="43" t="s">
        <v>29</v>
      </c>
      <c r="B5" s="43"/>
      <c r="C5" s="43"/>
      <c r="D5" s="43"/>
    </row>
    <row r="6" spans="1:4" ht="15">
      <c r="A6" s="43" t="s">
        <v>30</v>
      </c>
      <c r="B6" s="43"/>
      <c r="C6" s="43"/>
      <c r="D6" s="43"/>
    </row>
    <row r="7" spans="1:4" ht="21.75" customHeight="1">
      <c r="A7" s="14"/>
      <c r="B7" s="14"/>
      <c r="C7" s="14"/>
      <c r="D7" s="25" t="s">
        <v>25</v>
      </c>
    </row>
    <row r="8" spans="1:4" ht="57" customHeight="1">
      <c r="A8" s="36" t="s">
        <v>31</v>
      </c>
      <c r="B8" s="36"/>
      <c r="C8" s="36"/>
      <c r="D8" s="36"/>
    </row>
    <row r="9" spans="1:4" ht="13.5" customHeight="1">
      <c r="A9" s="14"/>
      <c r="B9" s="15"/>
      <c r="C9" s="14"/>
      <c r="D9" s="18" t="s">
        <v>6</v>
      </c>
    </row>
    <row r="10" spans="1:4" s="2" customFormat="1" ht="15.75" customHeight="1">
      <c r="A10" s="38" t="s">
        <v>0</v>
      </c>
      <c r="B10" s="39" t="s">
        <v>2</v>
      </c>
      <c r="C10" s="20" t="s">
        <v>1</v>
      </c>
      <c r="D10" s="20" t="s">
        <v>1</v>
      </c>
    </row>
    <row r="11" spans="1:4" s="2" customFormat="1" ht="15">
      <c r="A11" s="38"/>
      <c r="B11" s="39"/>
      <c r="C11" s="19" t="s">
        <v>8</v>
      </c>
      <c r="D11" s="19" t="s">
        <v>32</v>
      </c>
    </row>
    <row r="12" spans="1:4" s="3" customFormat="1" ht="9.75">
      <c r="A12" s="26">
        <v>1</v>
      </c>
      <c r="B12" s="27">
        <v>2</v>
      </c>
      <c r="C12" s="27">
        <v>3</v>
      </c>
      <c r="D12" s="27">
        <v>4</v>
      </c>
    </row>
    <row r="13" spans="1:10" ht="15">
      <c r="A13" s="21">
        <v>1</v>
      </c>
      <c r="B13" s="16" t="s">
        <v>9</v>
      </c>
      <c r="C13" s="17">
        <v>6837.63503</v>
      </c>
      <c r="D13" s="17">
        <v>6716.74503</v>
      </c>
      <c r="E13" s="4"/>
      <c r="F13" s="5"/>
      <c r="G13" s="6"/>
      <c r="H13" s="7"/>
      <c r="I13" s="4"/>
      <c r="J13" s="8"/>
    </row>
    <row r="14" spans="1:10" ht="15">
      <c r="A14" s="21">
        <v>2</v>
      </c>
      <c r="B14" s="16" t="s">
        <v>10</v>
      </c>
      <c r="C14" s="17">
        <v>6655.6102</v>
      </c>
      <c r="D14" s="17">
        <v>6582.0752</v>
      </c>
      <c r="E14" s="4"/>
      <c r="F14" s="5"/>
      <c r="G14" s="6"/>
      <c r="H14" s="7"/>
      <c r="I14" s="4"/>
      <c r="J14" s="8"/>
    </row>
    <row r="15" spans="1:10" ht="15">
      <c r="A15" s="21">
        <v>3</v>
      </c>
      <c r="B15" s="16" t="s">
        <v>11</v>
      </c>
      <c r="C15" s="17">
        <v>9138.664480000001</v>
      </c>
      <c r="D15" s="17">
        <v>8820.834480000001</v>
      </c>
      <c r="E15" s="4"/>
      <c r="F15" s="5"/>
      <c r="G15" s="6"/>
      <c r="H15" s="7"/>
      <c r="I15" s="4"/>
      <c r="J15" s="8"/>
    </row>
    <row r="16" spans="1:10" ht="15">
      <c r="A16" s="21">
        <v>4</v>
      </c>
      <c r="B16" s="16" t="s">
        <v>12</v>
      </c>
      <c r="C16" s="17">
        <v>6755.26029</v>
      </c>
      <c r="D16" s="17">
        <v>6576.22529</v>
      </c>
      <c r="E16" s="4"/>
      <c r="F16" s="5"/>
      <c r="G16" s="6"/>
      <c r="H16" s="7"/>
      <c r="I16" s="4"/>
      <c r="J16" s="8"/>
    </row>
    <row r="17" spans="1:10" ht="15">
      <c r="A17" s="21">
        <v>5</v>
      </c>
      <c r="B17" s="16" t="s">
        <v>13</v>
      </c>
      <c r="C17" s="17">
        <v>6151.37</v>
      </c>
      <c r="D17" s="17">
        <v>6047.27</v>
      </c>
      <c r="E17" s="13"/>
      <c r="F17" s="5"/>
      <c r="G17" s="6"/>
      <c r="H17" s="7"/>
      <c r="I17" s="4"/>
      <c r="J17" s="8"/>
    </row>
    <row r="18" spans="1:10" ht="15">
      <c r="A18" s="21">
        <v>6</v>
      </c>
      <c r="B18" s="16" t="s">
        <v>14</v>
      </c>
      <c r="C18" s="17">
        <v>5395.239</v>
      </c>
      <c r="D18" s="17">
        <v>5389.689</v>
      </c>
      <c r="E18" s="4"/>
      <c r="F18" s="5"/>
      <c r="G18" s="6"/>
      <c r="H18" s="7"/>
      <c r="I18" s="4"/>
      <c r="J18" s="8"/>
    </row>
    <row r="19" spans="1:10" ht="15">
      <c r="A19" s="21">
        <v>7</v>
      </c>
      <c r="B19" s="16" t="s">
        <v>16</v>
      </c>
      <c r="C19" s="17">
        <v>5285.071</v>
      </c>
      <c r="D19" s="17">
        <v>5278.911</v>
      </c>
      <c r="E19" s="4"/>
      <c r="F19" s="5"/>
      <c r="G19" s="6"/>
      <c r="H19" s="7"/>
      <c r="I19" s="4"/>
      <c r="J19" s="8"/>
    </row>
    <row r="20" spans="1:10" ht="15">
      <c r="A20" s="21">
        <v>8</v>
      </c>
      <c r="B20" s="16" t="s">
        <v>17</v>
      </c>
      <c r="C20" s="17">
        <v>8010.471</v>
      </c>
      <c r="D20" s="17">
        <v>7987.371</v>
      </c>
      <c r="E20" s="4"/>
      <c r="F20" s="5"/>
      <c r="G20" s="6"/>
      <c r="H20" s="7"/>
      <c r="I20" s="4"/>
      <c r="J20" s="8"/>
    </row>
    <row r="21" spans="1:10" ht="15">
      <c r="A21" s="21">
        <v>9</v>
      </c>
      <c r="B21" s="16" t="s">
        <v>18</v>
      </c>
      <c r="C21" s="17">
        <v>9701.02247</v>
      </c>
      <c r="D21" s="17">
        <v>9633.98747</v>
      </c>
      <c r="E21" s="4"/>
      <c r="F21" s="5"/>
      <c r="G21" s="6"/>
      <c r="H21" s="7"/>
      <c r="I21" s="4"/>
      <c r="J21" s="8"/>
    </row>
    <row r="22" spans="1:10" ht="15">
      <c r="A22" s="21">
        <v>10</v>
      </c>
      <c r="B22" s="16" t="s">
        <v>19</v>
      </c>
      <c r="C22" s="17">
        <v>526.31687</v>
      </c>
      <c r="D22" s="17">
        <v>448.01687</v>
      </c>
      <c r="E22" s="4"/>
      <c r="F22" s="5"/>
      <c r="G22" s="6"/>
      <c r="H22" s="7"/>
      <c r="I22" s="4"/>
      <c r="J22" s="8"/>
    </row>
    <row r="23" spans="1:10" ht="15">
      <c r="A23" s="21">
        <v>11</v>
      </c>
      <c r="B23" s="16" t="s">
        <v>20</v>
      </c>
      <c r="C23" s="17">
        <v>6122.00416</v>
      </c>
      <c r="D23" s="17">
        <v>6106.45416</v>
      </c>
      <c r="E23" s="4"/>
      <c r="F23" s="5"/>
      <c r="G23" s="6"/>
      <c r="H23" s="7"/>
      <c r="I23" s="4"/>
      <c r="J23" s="8"/>
    </row>
    <row r="24" spans="1:8" s="9" customFormat="1" ht="15">
      <c r="A24" s="22"/>
      <c r="B24" s="23" t="s">
        <v>3</v>
      </c>
      <c r="C24" s="24">
        <f>SUM(C13:C23)</f>
        <v>70578.66450000001</v>
      </c>
      <c r="D24" s="24">
        <f>SUM(D13:D23)</f>
        <v>69587.5795</v>
      </c>
      <c r="F24" s="10"/>
      <c r="G24" s="10"/>
      <c r="H24" s="10"/>
    </row>
    <row r="25" spans="3:7" ht="15">
      <c r="C25" s="11"/>
      <c r="G25" s="12"/>
    </row>
    <row r="26" spans="3:4" ht="15">
      <c r="C26" s="11"/>
      <c r="D26" s="25" t="s">
        <v>26</v>
      </c>
    </row>
    <row r="27" spans="1:4" ht="43.5" customHeight="1">
      <c r="A27" s="36" t="s">
        <v>33</v>
      </c>
      <c r="B27" s="36"/>
      <c r="C27" s="36"/>
      <c r="D27" s="36"/>
    </row>
    <row r="28" spans="1:4" ht="15">
      <c r="A28" s="14"/>
      <c r="B28" s="37"/>
      <c r="C28" s="37"/>
      <c r="D28" s="18" t="s">
        <v>6</v>
      </c>
    </row>
    <row r="29" spans="1:4" s="2" customFormat="1" ht="26.25">
      <c r="A29" s="38" t="s">
        <v>0</v>
      </c>
      <c r="B29" s="39" t="s">
        <v>2</v>
      </c>
      <c r="C29" s="20" t="s">
        <v>21</v>
      </c>
      <c r="D29" s="20" t="s">
        <v>7</v>
      </c>
    </row>
    <row r="30" spans="1:4" s="2" customFormat="1" ht="15">
      <c r="A30" s="38"/>
      <c r="B30" s="39"/>
      <c r="C30" s="19" t="s">
        <v>8</v>
      </c>
      <c r="D30" s="19" t="s">
        <v>32</v>
      </c>
    </row>
    <row r="31" spans="1:4" ht="15">
      <c r="A31" s="26">
        <v>1</v>
      </c>
      <c r="B31" s="27">
        <v>2</v>
      </c>
      <c r="C31" s="27">
        <v>3</v>
      </c>
      <c r="D31" s="27">
        <v>4</v>
      </c>
    </row>
    <row r="32" spans="1:10" ht="15">
      <c r="A32" s="21">
        <v>1</v>
      </c>
      <c r="B32" s="16" t="s">
        <v>9</v>
      </c>
      <c r="C32" s="17">
        <v>314.539</v>
      </c>
      <c r="D32" s="17">
        <v>326.887</v>
      </c>
      <c r="E32" s="4"/>
      <c r="F32" s="5"/>
      <c r="G32" s="6"/>
      <c r="H32" s="7"/>
      <c r="I32" s="4"/>
      <c r="J32" s="8"/>
    </row>
    <row r="33" spans="1:10" ht="15">
      <c r="A33" s="21">
        <v>2</v>
      </c>
      <c r="B33" s="16" t="s">
        <v>10</v>
      </c>
      <c r="C33" s="17">
        <v>314.539</v>
      </c>
      <c r="D33" s="17">
        <v>326.887</v>
      </c>
      <c r="E33" s="4"/>
      <c r="F33" s="5"/>
      <c r="G33" s="6"/>
      <c r="H33" s="7"/>
      <c r="I33" s="4"/>
      <c r="J33" s="8"/>
    </row>
    <row r="34" spans="1:10" ht="15">
      <c r="A34" s="21">
        <v>3</v>
      </c>
      <c r="B34" s="16" t="s">
        <v>11</v>
      </c>
      <c r="C34" s="17">
        <v>314.539</v>
      </c>
      <c r="D34" s="17">
        <v>326.887</v>
      </c>
      <c r="E34" s="4"/>
      <c r="F34" s="5"/>
      <c r="G34" s="6"/>
      <c r="H34" s="7"/>
      <c r="I34" s="4"/>
      <c r="J34" s="8"/>
    </row>
    <row r="35" spans="1:10" ht="15">
      <c r="A35" s="21">
        <v>4</v>
      </c>
      <c r="B35" s="16" t="s">
        <v>12</v>
      </c>
      <c r="C35" s="17">
        <v>314.539</v>
      </c>
      <c r="D35" s="17">
        <v>326.887</v>
      </c>
      <c r="E35" s="4"/>
      <c r="F35" s="5"/>
      <c r="G35" s="6"/>
      <c r="H35" s="7"/>
      <c r="I35" s="4"/>
      <c r="J35" s="8"/>
    </row>
    <row r="36" spans="1:10" ht="15">
      <c r="A36" s="21">
        <v>5</v>
      </c>
      <c r="B36" s="16" t="s">
        <v>13</v>
      </c>
      <c r="C36" s="17">
        <v>314.539</v>
      </c>
      <c r="D36" s="17">
        <v>326.887</v>
      </c>
      <c r="E36" s="4"/>
      <c r="F36" s="5"/>
      <c r="G36" s="6"/>
      <c r="H36" s="7"/>
      <c r="I36" s="4"/>
      <c r="J36" s="8"/>
    </row>
    <row r="37" spans="1:10" ht="15">
      <c r="A37" s="21">
        <v>6</v>
      </c>
      <c r="B37" s="16" t="s">
        <v>14</v>
      </c>
      <c r="C37" s="17">
        <v>99.266</v>
      </c>
      <c r="D37" s="17">
        <v>102.972</v>
      </c>
      <c r="E37" s="13"/>
      <c r="F37" s="5"/>
      <c r="G37" s="6"/>
      <c r="H37" s="7"/>
      <c r="I37" s="4"/>
      <c r="J37" s="8"/>
    </row>
    <row r="38" spans="1:10" ht="15">
      <c r="A38" s="21">
        <v>7</v>
      </c>
      <c r="B38" s="16" t="s">
        <v>15</v>
      </c>
      <c r="C38" s="17">
        <v>629.078</v>
      </c>
      <c r="D38" s="17">
        <v>653.774</v>
      </c>
      <c r="E38" s="4"/>
      <c r="F38" s="5"/>
      <c r="G38" s="6"/>
      <c r="H38" s="7"/>
      <c r="I38" s="4"/>
      <c r="J38" s="8"/>
    </row>
    <row r="39" spans="1:10" ht="15">
      <c r="A39" s="21">
        <v>8</v>
      </c>
      <c r="B39" s="16" t="s">
        <v>16</v>
      </c>
      <c r="C39" s="17">
        <v>99.266</v>
      </c>
      <c r="D39" s="17">
        <v>102.972</v>
      </c>
      <c r="E39" s="4"/>
      <c r="F39" s="5"/>
      <c r="G39" s="6"/>
      <c r="H39" s="7"/>
      <c r="I39" s="4"/>
      <c r="J39" s="8"/>
    </row>
    <row r="40" spans="1:10" ht="15">
      <c r="A40" s="21">
        <v>9</v>
      </c>
      <c r="B40" s="16" t="s">
        <v>17</v>
      </c>
      <c r="C40" s="17">
        <v>99.266</v>
      </c>
      <c r="D40" s="17">
        <v>102.972</v>
      </c>
      <c r="E40" s="4"/>
      <c r="F40" s="5"/>
      <c r="G40" s="6"/>
      <c r="H40" s="7"/>
      <c r="I40" s="4"/>
      <c r="J40" s="8"/>
    </row>
    <row r="41" spans="1:10" ht="15">
      <c r="A41" s="21">
        <v>10</v>
      </c>
      <c r="B41" s="16" t="s">
        <v>18</v>
      </c>
      <c r="C41" s="17">
        <v>314.539</v>
      </c>
      <c r="D41" s="17">
        <v>326.887</v>
      </c>
      <c r="E41" s="4"/>
      <c r="F41" s="5"/>
      <c r="G41" s="6"/>
      <c r="H41" s="7"/>
      <c r="I41" s="4"/>
      <c r="J41" s="8"/>
    </row>
    <row r="42" spans="1:10" ht="15">
      <c r="A42" s="21">
        <v>11</v>
      </c>
      <c r="B42" s="16" t="s">
        <v>19</v>
      </c>
      <c r="C42" s="17">
        <v>629.078</v>
      </c>
      <c r="D42" s="17">
        <v>653.774</v>
      </c>
      <c r="E42" s="4"/>
      <c r="F42" s="5"/>
      <c r="G42" s="6"/>
      <c r="H42" s="7"/>
      <c r="I42" s="4"/>
      <c r="J42" s="8"/>
    </row>
    <row r="43" spans="1:10" ht="15">
      <c r="A43" s="21">
        <v>12</v>
      </c>
      <c r="B43" s="16" t="s">
        <v>20</v>
      </c>
      <c r="C43" s="17">
        <v>130.015</v>
      </c>
      <c r="D43" s="17">
        <v>134.954</v>
      </c>
      <c r="E43" s="4"/>
      <c r="F43" s="5"/>
      <c r="G43" s="6"/>
      <c r="H43" s="7"/>
      <c r="I43" s="4"/>
      <c r="J43" s="8"/>
    </row>
    <row r="44" spans="1:8" s="9" customFormat="1" ht="15">
      <c r="A44" s="22"/>
      <c r="B44" s="23" t="s">
        <v>3</v>
      </c>
      <c r="C44" s="24">
        <f>SUM(C32:C43)</f>
        <v>3573.2029999999995</v>
      </c>
      <c r="D44" s="24">
        <f>SUM(D32:D43)</f>
        <v>3712.7400000000007</v>
      </c>
      <c r="F44" s="10"/>
      <c r="G44" s="10"/>
      <c r="H44" s="10"/>
    </row>
    <row r="47" spans="1:4" ht="15">
      <c r="A47" s="42" t="s">
        <v>27</v>
      </c>
      <c r="B47" s="42"/>
      <c r="C47" s="42"/>
      <c r="D47" s="42"/>
    </row>
    <row r="48" spans="1:3" ht="15">
      <c r="A48" s="28"/>
      <c r="B48" s="29"/>
      <c r="C48" s="29"/>
    </row>
    <row r="49" spans="1:4" ht="59.25" customHeight="1">
      <c r="A49" s="41" t="s">
        <v>34</v>
      </c>
      <c r="B49" s="41"/>
      <c r="C49" s="41"/>
      <c r="D49" s="41"/>
    </row>
    <row r="50" spans="1:3" ht="15">
      <c r="A50" s="28"/>
      <c r="B50" s="28"/>
      <c r="C50" s="28"/>
    </row>
    <row r="51" spans="1:3" ht="15">
      <c r="A51" s="28"/>
      <c r="B51" s="28"/>
      <c r="C51" s="28"/>
    </row>
    <row r="52" spans="1:3" ht="15">
      <c r="A52" s="28"/>
      <c r="B52" s="40" t="s">
        <v>23</v>
      </c>
      <c r="C52" s="40"/>
    </row>
    <row r="53" spans="1:4" ht="30.75">
      <c r="A53" s="30" t="s">
        <v>0</v>
      </c>
      <c r="B53" s="31" t="s">
        <v>2</v>
      </c>
      <c r="C53" s="31" t="s">
        <v>35</v>
      </c>
      <c r="D53" s="31" t="s">
        <v>36</v>
      </c>
    </row>
    <row r="54" spans="1:4" ht="15">
      <c r="A54" s="32">
        <v>1</v>
      </c>
      <c r="B54" s="33">
        <v>2</v>
      </c>
      <c r="C54" s="33">
        <v>3</v>
      </c>
      <c r="D54" s="33">
        <v>4</v>
      </c>
    </row>
    <row r="55" spans="1:4" ht="15">
      <c r="A55" s="34">
        <v>1</v>
      </c>
      <c r="B55" s="16" t="s">
        <v>10</v>
      </c>
      <c r="C55" s="35">
        <v>7656.35352</v>
      </c>
      <c r="D55" s="35">
        <v>0</v>
      </c>
    </row>
    <row r="56" spans="1:4" ht="15">
      <c r="A56" s="34">
        <v>2</v>
      </c>
      <c r="B56" s="16" t="s">
        <v>12</v>
      </c>
      <c r="C56" s="35">
        <v>2328.132</v>
      </c>
      <c r="D56" s="35">
        <v>0</v>
      </c>
    </row>
    <row r="57" spans="1:4" ht="15">
      <c r="A57" s="34"/>
      <c r="B57" s="16" t="s">
        <v>24</v>
      </c>
      <c r="C57" s="35">
        <f>C55+C56</f>
        <v>9984.48552</v>
      </c>
      <c r="D57" s="35">
        <f>D55+D56</f>
        <v>0</v>
      </c>
    </row>
  </sheetData>
  <sheetProtection/>
  <mergeCells count="16">
    <mergeCell ref="B52:C52"/>
    <mergeCell ref="A49:D49"/>
    <mergeCell ref="A47:D47"/>
    <mergeCell ref="A8:D8"/>
    <mergeCell ref="A1:D1"/>
    <mergeCell ref="A2:D2"/>
    <mergeCell ref="A3:D3"/>
    <mergeCell ref="A4:D4"/>
    <mergeCell ref="A5:D5"/>
    <mergeCell ref="A6:D6"/>
    <mergeCell ref="A27:D27"/>
    <mergeCell ref="B28:C28"/>
    <mergeCell ref="A29:A30"/>
    <mergeCell ref="B29:B30"/>
    <mergeCell ref="A10:A11"/>
    <mergeCell ref="B10:B11"/>
  </mergeCells>
  <printOptions/>
  <pageMargins left="0.75" right="0.17" top="0.29" bottom="1" header="0.18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2021-12-24T07:16:06Z</cp:lastPrinted>
  <dcterms:created xsi:type="dcterms:W3CDTF">2008-11-17T07:15:51Z</dcterms:created>
  <dcterms:modified xsi:type="dcterms:W3CDTF">2023-11-30T20:55:38Z</dcterms:modified>
  <cp:category/>
  <cp:version/>
  <cp:contentType/>
  <cp:contentStatus/>
</cp:coreProperties>
</file>