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256" windowHeight="9732"/>
  </bookViews>
  <sheets>
    <sheet name="Прил 4 Источники" sheetId="1" r:id="rId1"/>
  </sheets>
  <externalReferences>
    <externalReference r:id="rId2"/>
  </externalReferences>
  <definedNames>
    <definedName name="__bookmark_1">'[1]Прил 2 Доходы'!#REF!</definedName>
    <definedName name="__bookmark_4">#REF!</definedName>
    <definedName name="__bookmark_6">'Прил 4 Источники'!$A$1:$C$21</definedName>
    <definedName name="__bookmark_7">'Прил 4 Источники'!#REF!</definedName>
    <definedName name="_xlnm.Print_Titles" localSheetId="0">'Прил 4 Источники'!$8:$9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F12" i="1"/>
  <c r="F13" i="1"/>
  <c r="F14" i="1"/>
  <c r="F15" i="1"/>
  <c r="F18" i="1"/>
  <c r="F19" i="1"/>
  <c r="F20" i="1"/>
  <c r="F21" i="1"/>
  <c r="F22" i="1"/>
  <c r="F23" i="1"/>
  <c r="F24" i="1"/>
  <c r="F25" i="1"/>
  <c r="F26" i="1"/>
  <c r="F27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F10" i="1" l="1"/>
  <c r="E10" i="1"/>
</calcChain>
</file>

<file path=xl/sharedStrings.xml><?xml version="1.0" encoding="utf-8"?>
<sst xmlns="http://schemas.openxmlformats.org/spreadsheetml/2006/main" count="48" uniqueCount="46">
  <si>
    <t>Уменьшение прочих остатков денежных средств бюджетов муниципальных районов</t>
  </si>
  <si>
    <t>Уменьшение прочих остатков денежных средств бюджетов</t>
  </si>
  <si>
    <t>Уменьшение прочих остатков средств бюджетов</t>
  </si>
  <si>
    <t>уменьшение остатков средств, всего</t>
  </si>
  <si>
    <t>Увеличение прочих остатков денежных средств бюджетов муниципальных районов</t>
  </si>
  <si>
    <t>Увеличение прочих остатков денежных средств бюджетов</t>
  </si>
  <si>
    <t>Увеличение прочих остатков средств бюджетов</t>
  </si>
  <si>
    <t>увеличение остатков средств, всего</t>
  </si>
  <si>
    <t>Изменение остатков средств на счетах по учету средств бюджетов</t>
  </si>
  <si>
    <t>Изменение остатков средств</t>
  </si>
  <si>
    <t>Код источника финансирования дефицита бюджета по бюджетной классификации</t>
  </si>
  <si>
    <t>Наименование показателя</t>
  </si>
  <si>
    <t>ед.изм.: тыс. рублей</t>
  </si>
  <si>
    <t xml:space="preserve">к Решению Совета депутатов Надтеречного муниципального района </t>
  </si>
  <si>
    <t>Утвержденные бюджетные назначения</t>
  </si>
  <si>
    <t>Исполнено</t>
  </si>
  <si>
    <t>Неисполненные назначения</t>
  </si>
  <si>
    <t>Исполнение, %</t>
  </si>
  <si>
    <t>-</t>
  </si>
  <si>
    <t>Приложение 4</t>
  </si>
  <si>
    <t>«Об исполнении бюджета Надтеречного муниципального района за 2024 год»</t>
  </si>
  <si>
    <t>от "___" _________ 2025 г. №____</t>
  </si>
  <si>
    <t>Показатели источников
финансирования дефицита бюджета Надтеречного муниципального района по кодам классификации источников финансирования дефицитов бюджетов за 2024 год</t>
  </si>
  <si>
    <t>Источники финансирования дефицита бюджетов - всего</t>
  </si>
  <si>
    <t>источники внутреннего финансирования</t>
  </si>
  <si>
    <t>01000000000000000</t>
  </si>
  <si>
    <t>Иные источники внутреннего финансирования дефицитов бюджетов</t>
  </si>
  <si>
    <t>01060000000000000</t>
  </si>
  <si>
    <t>Акции и иные формы участия в капитале, находящиеся в государственной и муниципальной собственности</t>
  </si>
  <si>
    <t>01060100000000000</t>
  </si>
  <si>
    <t>Средства от продажи акций и иных форм участия в капитале, находящихся в государственной и муниципальной собственности</t>
  </si>
  <si>
    <t>01060100000000630</t>
  </si>
  <si>
    <t>Средства от продажи акций и иных форм участия в капитале, находящихся в собственности муниципальных районов</t>
  </si>
  <si>
    <t>01060100050000630</t>
  </si>
  <si>
    <t>источники внешнего финансирования</t>
  </si>
  <si>
    <t>02000000000000000</t>
  </si>
  <si>
    <t>01050000000000000</t>
  </si>
  <si>
    <t>01050000000000500</t>
  </si>
  <si>
    <t>01050200000000500</t>
  </si>
  <si>
    <t>01050201000000510</t>
  </si>
  <si>
    <t>01050201050000510</t>
  </si>
  <si>
    <t>01050000000000600</t>
  </si>
  <si>
    <t>01050200000000600</t>
  </si>
  <si>
    <t>01050201000000610</t>
  </si>
  <si>
    <t>01050201050000610</t>
  </si>
  <si>
    <t>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</si>
</sst>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#,##0.0"/>
  </numFmts>
  <fonts count="6" x14ac:knownFonts="1">
    <font>
      <sz val="10"/>
      <name val="Arial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13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4" fontId="0" fillId="0" borderId="0" xfId="0" applyNumberFormat="1"/>
    <xf numFmtId="0" fontId="2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164" fontId="1" fillId="0" borderId="1" xfId="1" applyNumberFormat="1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165" fontId="1" fillId="0" borderId="1" xfId="0" applyNumberFormat="1" applyFont="1" applyBorder="1" applyAlignment="1">
      <alignment vertical="center"/>
    </xf>
    <xf numFmtId="0" fontId="4" fillId="0" borderId="0" xfId="0" applyFont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40;&#1055;&#1050;&#1040;%20&#1054;&#1041;&#1052;&#1045;&#1053;&#1040;/&#1057;&#1084;&#1077;&#1090;&#1099;%20&#1088;&#1072;&#1089;&#1093;&#1086;&#1076;&#1086;&#1074;/2020/&#1054;&#1090;&#1095;&#1077;&#1090;%20&#1086;&#1073;%20&#1080;&#1089;&#1087;&#1086;&#1083;&#1085;&#1077;&#1085;&#1080;&#1080;%20&#1073;&#1102;&#1076;&#1078;&#1077;&#1090;&#1072;%20&#1079;&#1072;%202020%20&#1075;/&#1054;&#1090;&#1095;&#1077;&#1090;%20&#1086;&#1073;%20&#1080;&#1089;&#1087;&#1086;&#1083;&#1085;&#1077;&#1085;&#1080;&#1080;%20&#1073;&#1102;&#1076;&#1078;&#1077;&#1090;&#1072;%20&#1079;&#1072;%202020/&#1055;&#1088;&#1080;&#1083;&#1086;&#1078;&#1077;&#1085;&#1080;&#1103;%201-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 2 Доходы"/>
      <sheetName val="Прил 6 Использование резфонда"/>
      <sheetName val="Прил 5 Источники"/>
      <sheetName val="Прил 3 Расходы ВСР"/>
      <sheetName val="Прил 4 Расходы РзПр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7"/>
  <sheetViews>
    <sheetView tabSelected="1" view="pageBreakPreview" zoomScale="85" zoomScaleNormal="85" zoomScaleSheetLayoutView="85" workbookViewId="0">
      <selection activeCell="C22" sqref="C22"/>
    </sheetView>
  </sheetViews>
  <sheetFormatPr defaultRowHeight="15.6" x14ac:dyDescent="0.3"/>
  <cols>
    <col min="1" max="1" width="66.109375" style="1" bestFit="1" customWidth="1"/>
    <col min="2" max="2" width="27.5546875" style="1" customWidth="1"/>
    <col min="3" max="3" width="34" style="1" customWidth="1"/>
    <col min="4" max="4" width="21.5546875" customWidth="1"/>
    <col min="5" max="5" width="17.5546875" bestFit="1" customWidth="1"/>
    <col min="6" max="6" width="14.109375" bestFit="1" customWidth="1"/>
    <col min="10" max="10" width="15.44140625" bestFit="1" customWidth="1"/>
  </cols>
  <sheetData>
    <row r="1" spans="1:10" x14ac:dyDescent="0.3">
      <c r="A1" s="6"/>
      <c r="B1" s="6"/>
      <c r="F1" s="7" t="s">
        <v>19</v>
      </c>
    </row>
    <row r="2" spans="1:10" x14ac:dyDescent="0.3">
      <c r="A2" s="6"/>
      <c r="B2" s="6"/>
      <c r="F2" s="7" t="s">
        <v>13</v>
      </c>
    </row>
    <row r="3" spans="1:10" x14ac:dyDescent="0.3">
      <c r="A3" s="6"/>
      <c r="B3" s="6"/>
      <c r="F3" s="7" t="s">
        <v>20</v>
      </c>
    </row>
    <row r="4" spans="1:10" x14ac:dyDescent="0.3">
      <c r="A4" s="6"/>
      <c r="B4" s="6"/>
      <c r="F4" s="7" t="s">
        <v>21</v>
      </c>
    </row>
    <row r="5" spans="1:10" x14ac:dyDescent="0.25">
      <c r="A5" s="6"/>
      <c r="B5" s="6"/>
      <c r="C5" s="6"/>
    </row>
    <row r="6" spans="1:10" ht="72" customHeight="1" x14ac:dyDescent="0.25">
      <c r="A6" s="12" t="s">
        <v>22</v>
      </c>
      <c r="B6" s="12"/>
      <c r="C6" s="12"/>
      <c r="D6" s="12"/>
      <c r="E6" s="12"/>
      <c r="F6" s="12"/>
    </row>
    <row r="7" spans="1:10" x14ac:dyDescent="0.3">
      <c r="A7" s="6"/>
      <c r="B7" s="5"/>
      <c r="F7" s="10" t="s">
        <v>12</v>
      </c>
    </row>
    <row r="8" spans="1:10" ht="62.4" x14ac:dyDescent="0.25">
      <c r="A8" s="2" t="s">
        <v>11</v>
      </c>
      <c r="B8" s="2" t="s">
        <v>10</v>
      </c>
      <c r="C8" s="8" t="s">
        <v>14</v>
      </c>
      <c r="D8" s="8" t="s">
        <v>15</v>
      </c>
      <c r="E8" s="8" t="s">
        <v>16</v>
      </c>
      <c r="F8" s="8" t="s">
        <v>17</v>
      </c>
      <c r="J8" s="4"/>
    </row>
    <row r="9" spans="1:10" x14ac:dyDescent="0.25">
      <c r="A9" s="2">
        <v>1</v>
      </c>
      <c r="B9" s="2">
        <v>2</v>
      </c>
      <c r="C9" s="2">
        <v>3</v>
      </c>
      <c r="D9" s="2">
        <v>4</v>
      </c>
      <c r="E9" s="2">
        <v>5</v>
      </c>
      <c r="F9" s="2">
        <v>6</v>
      </c>
      <c r="J9" s="4"/>
    </row>
    <row r="10" spans="1:10" x14ac:dyDescent="0.25">
      <c r="A10" s="3" t="s">
        <v>23</v>
      </c>
      <c r="B10" s="2" t="s">
        <v>45</v>
      </c>
      <c r="C10" s="11">
        <v>13844.327380000001</v>
      </c>
      <c r="D10" s="11">
        <v>-11236.73731</v>
      </c>
      <c r="E10" s="11">
        <f>C10-D10</f>
        <v>25081.064689999999</v>
      </c>
      <c r="F10" s="9">
        <f>D10/C10</f>
        <v>-0.81164920487455272</v>
      </c>
      <c r="J10" s="4"/>
    </row>
    <row r="11" spans="1:10" x14ac:dyDescent="0.25">
      <c r="A11" s="3" t="s">
        <v>24</v>
      </c>
      <c r="B11" s="2" t="s">
        <v>25</v>
      </c>
      <c r="C11" s="11">
        <v>10000</v>
      </c>
      <c r="D11" s="11">
        <v>0</v>
      </c>
      <c r="E11" s="11">
        <f t="shared" ref="E11:E27" si="0">C11-D11</f>
        <v>10000</v>
      </c>
      <c r="F11" s="9">
        <f t="shared" ref="F11:F27" si="1">D11/C11</f>
        <v>0</v>
      </c>
    </row>
    <row r="12" spans="1:10" ht="31.2" x14ac:dyDescent="0.25">
      <c r="A12" s="3" t="s">
        <v>26</v>
      </c>
      <c r="B12" s="2" t="s">
        <v>27</v>
      </c>
      <c r="C12" s="11">
        <v>10000</v>
      </c>
      <c r="D12" s="11">
        <v>0</v>
      </c>
      <c r="E12" s="11">
        <f t="shared" si="0"/>
        <v>10000</v>
      </c>
      <c r="F12" s="9">
        <f t="shared" si="1"/>
        <v>0</v>
      </c>
    </row>
    <row r="13" spans="1:10" ht="31.2" x14ac:dyDescent="0.25">
      <c r="A13" s="3" t="s">
        <v>28</v>
      </c>
      <c r="B13" s="2" t="s">
        <v>29</v>
      </c>
      <c r="C13" s="11">
        <v>10000</v>
      </c>
      <c r="D13" s="11">
        <v>0</v>
      </c>
      <c r="E13" s="11">
        <f t="shared" si="0"/>
        <v>10000</v>
      </c>
      <c r="F13" s="9">
        <f t="shared" si="1"/>
        <v>0</v>
      </c>
    </row>
    <row r="14" spans="1:10" ht="31.2" x14ac:dyDescent="0.25">
      <c r="A14" s="3" t="s">
        <v>30</v>
      </c>
      <c r="B14" s="2" t="s">
        <v>31</v>
      </c>
      <c r="C14" s="11">
        <v>10000</v>
      </c>
      <c r="D14" s="11">
        <v>0</v>
      </c>
      <c r="E14" s="11">
        <f t="shared" si="0"/>
        <v>10000</v>
      </c>
      <c r="F14" s="9">
        <f t="shared" si="1"/>
        <v>0</v>
      </c>
    </row>
    <row r="15" spans="1:10" ht="31.2" x14ac:dyDescent="0.25">
      <c r="A15" s="3" t="s">
        <v>32</v>
      </c>
      <c r="B15" s="2" t="s">
        <v>33</v>
      </c>
      <c r="C15" s="11">
        <v>10000</v>
      </c>
      <c r="D15" s="11">
        <v>0</v>
      </c>
      <c r="E15" s="11">
        <f t="shared" si="0"/>
        <v>10000</v>
      </c>
      <c r="F15" s="9">
        <f t="shared" si="1"/>
        <v>0</v>
      </c>
    </row>
    <row r="16" spans="1:10" x14ac:dyDescent="0.25">
      <c r="A16" s="3" t="s">
        <v>34</v>
      </c>
      <c r="B16" s="2" t="s">
        <v>35</v>
      </c>
      <c r="C16" s="11">
        <v>0</v>
      </c>
      <c r="D16" s="11">
        <v>0</v>
      </c>
      <c r="E16" s="11">
        <f t="shared" si="0"/>
        <v>0</v>
      </c>
      <c r="F16" s="9" t="s">
        <v>18</v>
      </c>
    </row>
    <row r="17" spans="1:6" x14ac:dyDescent="0.25">
      <c r="A17" s="3"/>
      <c r="B17" s="2"/>
      <c r="C17" s="11">
        <v>0</v>
      </c>
      <c r="D17" s="11">
        <v>0</v>
      </c>
      <c r="E17" s="11">
        <f t="shared" si="0"/>
        <v>0</v>
      </c>
      <c r="F17" s="9" t="s">
        <v>18</v>
      </c>
    </row>
    <row r="18" spans="1:6" x14ac:dyDescent="0.25">
      <c r="A18" s="3" t="s">
        <v>9</v>
      </c>
      <c r="B18" s="2" t="s">
        <v>25</v>
      </c>
      <c r="C18" s="11">
        <v>3844.3273799999997</v>
      </c>
      <c r="D18" s="11">
        <v>-11236.73731</v>
      </c>
      <c r="E18" s="11">
        <f t="shared" si="0"/>
        <v>15081.064689999999</v>
      </c>
      <c r="F18" s="9">
        <f t="shared" si="1"/>
        <v>-2.9229397497358827</v>
      </c>
    </row>
    <row r="19" spans="1:6" x14ac:dyDescent="0.25">
      <c r="A19" s="3" t="s">
        <v>8</v>
      </c>
      <c r="B19" s="2" t="s">
        <v>36</v>
      </c>
      <c r="C19" s="11">
        <v>3844.3273799999997</v>
      </c>
      <c r="D19" s="11">
        <v>-11236.73731</v>
      </c>
      <c r="E19" s="11">
        <f t="shared" si="0"/>
        <v>15081.064689999999</v>
      </c>
      <c r="F19" s="9">
        <f t="shared" si="1"/>
        <v>-2.9229397497358827</v>
      </c>
    </row>
    <row r="20" spans="1:6" x14ac:dyDescent="0.25">
      <c r="A20" s="3" t="s">
        <v>7</v>
      </c>
      <c r="B20" s="2" t="s">
        <v>37</v>
      </c>
      <c r="C20" s="11">
        <v>-2392758.5236200001</v>
      </c>
      <c r="D20" s="11">
        <v>-2376008.88326</v>
      </c>
      <c r="E20" s="11">
        <f t="shared" si="0"/>
        <v>-16749.640360000078</v>
      </c>
      <c r="F20" s="9">
        <f t="shared" si="1"/>
        <v>0.99299986179355049</v>
      </c>
    </row>
    <row r="21" spans="1:6" x14ac:dyDescent="0.25">
      <c r="A21" s="3" t="s">
        <v>6</v>
      </c>
      <c r="B21" s="2" t="s">
        <v>38</v>
      </c>
      <c r="C21" s="11">
        <v>-2392758.5236200001</v>
      </c>
      <c r="D21" s="11">
        <v>-2376008.88326</v>
      </c>
      <c r="E21" s="11">
        <f t="shared" si="0"/>
        <v>-16749.640360000078</v>
      </c>
      <c r="F21" s="9">
        <f t="shared" si="1"/>
        <v>0.99299986179355049</v>
      </c>
    </row>
    <row r="22" spans="1:6" x14ac:dyDescent="0.25">
      <c r="A22" s="3" t="s">
        <v>5</v>
      </c>
      <c r="B22" s="2" t="s">
        <v>39</v>
      </c>
      <c r="C22" s="11">
        <v>-2392758.5236200001</v>
      </c>
      <c r="D22" s="11">
        <v>-2376008.88326</v>
      </c>
      <c r="E22" s="11">
        <f t="shared" si="0"/>
        <v>-16749.640360000078</v>
      </c>
      <c r="F22" s="9">
        <f t="shared" si="1"/>
        <v>0.99299986179355049</v>
      </c>
    </row>
    <row r="23" spans="1:6" x14ac:dyDescent="0.25">
      <c r="A23" s="3" t="s">
        <v>4</v>
      </c>
      <c r="B23" s="2" t="s">
        <v>40</v>
      </c>
      <c r="C23" s="11">
        <v>-2392758.5236200001</v>
      </c>
      <c r="D23" s="11">
        <v>-2376008.88326</v>
      </c>
      <c r="E23" s="11">
        <f t="shared" si="0"/>
        <v>-16749.640360000078</v>
      </c>
      <c r="F23" s="9">
        <f t="shared" si="1"/>
        <v>0.99299986179355049</v>
      </c>
    </row>
    <row r="24" spans="1:6" x14ac:dyDescent="0.25">
      <c r="A24" s="3" t="s">
        <v>3</v>
      </c>
      <c r="B24" s="2" t="s">
        <v>41</v>
      </c>
      <c r="C24" s="11">
        <v>2396602.8509999998</v>
      </c>
      <c r="D24" s="11">
        <v>2364772.1459499998</v>
      </c>
      <c r="E24" s="11">
        <f t="shared" si="0"/>
        <v>31830.70504999999</v>
      </c>
      <c r="F24" s="9">
        <f t="shared" si="1"/>
        <v>0.98671840641568198</v>
      </c>
    </row>
    <row r="25" spans="1:6" x14ac:dyDescent="0.25">
      <c r="A25" s="3" t="s">
        <v>2</v>
      </c>
      <c r="B25" s="2" t="s">
        <v>42</v>
      </c>
      <c r="C25" s="11">
        <v>2396602.8509999998</v>
      </c>
      <c r="D25" s="11">
        <v>2364772.1459499998</v>
      </c>
      <c r="E25" s="11">
        <f t="shared" si="0"/>
        <v>31830.70504999999</v>
      </c>
      <c r="F25" s="9">
        <f t="shared" si="1"/>
        <v>0.98671840641568198</v>
      </c>
    </row>
    <row r="26" spans="1:6" x14ac:dyDescent="0.25">
      <c r="A26" s="3" t="s">
        <v>1</v>
      </c>
      <c r="B26" s="2" t="s">
        <v>43</v>
      </c>
      <c r="C26" s="11">
        <v>2396602.8509999998</v>
      </c>
      <c r="D26" s="11">
        <v>2364772.1459499998</v>
      </c>
      <c r="E26" s="11">
        <f t="shared" si="0"/>
        <v>31830.70504999999</v>
      </c>
      <c r="F26" s="9">
        <f t="shared" si="1"/>
        <v>0.98671840641568198</v>
      </c>
    </row>
    <row r="27" spans="1:6" x14ac:dyDescent="0.25">
      <c r="A27" s="3" t="s">
        <v>0</v>
      </c>
      <c r="B27" s="2" t="s">
        <v>44</v>
      </c>
      <c r="C27" s="11">
        <v>2396602.8509999998</v>
      </c>
      <c r="D27" s="11">
        <v>2364772.1459499998</v>
      </c>
      <c r="E27" s="11">
        <f t="shared" si="0"/>
        <v>31830.70504999999</v>
      </c>
      <c r="F27" s="9">
        <f t="shared" si="1"/>
        <v>0.98671840641568198</v>
      </c>
    </row>
  </sheetData>
  <mergeCells count="1">
    <mergeCell ref="A6:F6"/>
  </mergeCells>
  <pageMargins left="0.25" right="0.25" top="0.75" bottom="0.75" header="0.3" footer="0.3"/>
  <pageSetup paperSize="9" scale="55" fitToHeight="0" orientation="portrait" horizontalDpi="300" verticalDpi="300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 4 Источники</vt:lpstr>
      <vt:lpstr>__bookmark_6</vt:lpstr>
      <vt:lpstr>'Прил 4 Источники'!Заголовки_для_печати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РАМЗАН</dc:creator>
  <cp:lastModifiedBy>USER</cp:lastModifiedBy>
  <cp:lastPrinted>2022-03-24T08:09:32Z</cp:lastPrinted>
  <dcterms:created xsi:type="dcterms:W3CDTF">2021-04-23T08:27:13Z</dcterms:created>
  <dcterms:modified xsi:type="dcterms:W3CDTF">2025-04-13T06:22:01Z</dcterms:modified>
</cp:coreProperties>
</file>