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11760"/>
  </bookViews>
  <sheets>
    <sheet name="Прил 3" sheetId="1" r:id="rId1"/>
  </sheets>
  <definedNames>
    <definedName name="_xlnm._FilterDatabase" localSheetId="0" hidden="1">'Прил 3'!$A$13:$F$30</definedName>
    <definedName name="_xlnm.Print_Titles" localSheetId="0">'Прил 3'!$12:$13</definedName>
    <definedName name="_xlnm.Print_Area" localSheetId="0">'Прил 3'!$A$1:$F$30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23"/>
  <c r="E24"/>
  <c r="E26"/>
  <c r="F30"/>
  <c r="F29"/>
  <c r="F16"/>
  <c r="E16" l="1"/>
  <c r="E18" l="1"/>
  <c r="E19"/>
  <c r="E14" l="1"/>
  <c r="F18" l="1"/>
  <c r="F19"/>
  <c r="F21"/>
  <c r="F23"/>
  <c r="F24"/>
  <c r="F26"/>
  <c r="F28"/>
  <c r="F14" l="1"/>
</calcChain>
</file>

<file path=xl/sharedStrings.xml><?xml version="1.0" encoding="utf-8"?>
<sst xmlns="http://schemas.openxmlformats.org/spreadsheetml/2006/main" count="65" uniqueCount="39">
  <si>
    <t>к постановлению Администрации</t>
  </si>
  <si>
    <t>Надтеречного муниципального района</t>
  </si>
  <si>
    <t>Чеченской Республики</t>
  </si>
  <si>
    <t>Наименование 
показателя</t>
  </si>
  <si>
    <t>1</t>
  </si>
  <si>
    <t>в том числе:</t>
  </si>
  <si>
    <t>Утвержденные бюджетные назначения</t>
  </si>
  <si>
    <t>Исполнено</t>
  </si>
  <si>
    <t>Неисполненные назначения</t>
  </si>
  <si>
    <t>% исполнения</t>
  </si>
  <si>
    <t xml:space="preserve">бюджета Надтеречного муниципального района Чеченской Республики </t>
  </si>
  <si>
    <t>X</t>
  </si>
  <si>
    <t>Объём и структура источников финансирования дефицита</t>
  </si>
  <si>
    <t>из них:</t>
  </si>
  <si>
    <t>Изменение остатков средств</t>
  </si>
  <si>
    <t>Изменение остатков средств на счетах по учету средств бюджетов</t>
  </si>
  <si>
    <t>Увеличение прочих остатков средств бюджетов</t>
  </si>
  <si>
    <t>Увеличение прочих остатков денежных средств бюджетов муниципальных районов</t>
  </si>
  <si>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</si>
  <si>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</si>
  <si>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</si>
  <si>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Код источника финансирования дефицита бюджета по бюджетной классификации</t>
  </si>
  <si>
    <t xml:space="preserve">Приложение 3
</t>
  </si>
  <si>
    <t xml:space="preserve"> за первое полугодие 2021 года</t>
  </si>
  <si>
    <t>Источники финансирования дефицита бюджетов - всего</t>
  </si>
  <si>
    <t>источники внутреннего финансирования</t>
  </si>
  <si>
    <t>000 01 00 00 00 00 0000 000</t>
  </si>
  <si>
    <t>000 01 05 00 00 00 0000 000</t>
  </si>
  <si>
    <t>000 01 05 00 00 00 0000 500</t>
  </si>
  <si>
    <t>000 01 05 02 00 00 0000 500</t>
  </si>
  <si>
    <t>000 01 05 02 01 05 0000 510</t>
  </si>
  <si>
    <t>000 01 05 00 00 00 0000 600</t>
  </si>
  <si>
    <t>000 01 05 02 00 00 0000 600</t>
  </si>
  <si>
    <t>000 01 05 02 01 00 0000 610</t>
  </si>
  <si>
    <t>000 01 05 02 01 05 0000 610</t>
  </si>
  <si>
    <t>Уменьшение остатков средств, всего</t>
  </si>
  <si>
    <t>Увеличение остатков средств, всего</t>
  </si>
  <si>
    <t>Ед.изм: тыс.рублей</t>
  </si>
  <si>
    <t>№63 от 06.08.2021</t>
  </si>
</sst>
</file>

<file path=xl/styles.xml><?xml version="1.0" encoding="utf-8"?>
<styleSheet xmlns="http://schemas.openxmlformats.org/spreadsheetml/2006/main">
  <numFmts count="4">
    <numFmt numFmtId="164" formatCode="&quot;&quot;###,##0.00"/>
    <numFmt numFmtId="165" formatCode="&quot;&quot;###,##0.0"/>
    <numFmt numFmtId="166" formatCode="#,##0.0"/>
    <numFmt numFmtId="167" formatCode="0.0%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" fontId="3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164" fontId="5" fillId="0" borderId="1" xfId="0" applyNumberFormat="1" applyFont="1" applyBorder="1" applyAlignment="1">
      <alignment horizontal="left" vertical="center" wrapText="1"/>
    </xf>
    <xf numFmtId="166" fontId="4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1" fontId="2" fillId="0" borderId="1" xfId="0" applyNumberFormat="1" applyFont="1" applyBorder="1" applyAlignment="1">
      <alignment horizontal="center" vertical="center"/>
    </xf>
    <xf numFmtId="0" fontId="4" fillId="0" borderId="0" xfId="0" applyFont="1" applyFill="1"/>
    <xf numFmtId="164" fontId="7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center" vertical="center"/>
    </xf>
    <xf numFmtId="167" fontId="4" fillId="0" borderId="1" xfId="1" applyNumberFormat="1" applyFont="1" applyBorder="1" applyAlignment="1">
      <alignment horizontal="center" vertical="center"/>
    </xf>
    <xf numFmtId="0" fontId="9" fillId="0" borderId="0" xfId="0" applyFont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GridLines="0" tabSelected="1" view="pageBreakPreview" zoomScale="70" zoomScaleNormal="70" zoomScaleSheetLayoutView="70" workbookViewId="0">
      <selection activeCell="A7" sqref="A7:F7"/>
    </sheetView>
  </sheetViews>
  <sheetFormatPr defaultRowHeight="15.75"/>
  <cols>
    <col min="1" max="1" width="93.42578125" style="2" bestFit="1" customWidth="1"/>
    <col min="2" max="2" width="32.42578125" style="2" customWidth="1"/>
    <col min="3" max="4" width="18.5703125" style="10" customWidth="1"/>
    <col min="5" max="5" width="18.5703125" style="2" customWidth="1"/>
    <col min="6" max="6" width="12.5703125" style="2" customWidth="1"/>
  </cols>
  <sheetData>
    <row r="1" spans="1:6">
      <c r="F1" s="8" t="s">
        <v>22</v>
      </c>
    </row>
    <row r="2" spans="1:6">
      <c r="F2" s="8" t="s">
        <v>0</v>
      </c>
    </row>
    <row r="3" spans="1:6">
      <c r="F3" s="8" t="s">
        <v>1</v>
      </c>
    </row>
    <row r="4" spans="1:6">
      <c r="F4" s="8" t="s">
        <v>2</v>
      </c>
    </row>
    <row r="5" spans="1:6">
      <c r="E5" s="2" t="s">
        <v>38</v>
      </c>
      <c r="F5" s="8"/>
    </row>
    <row r="7" spans="1:6" ht="18.75">
      <c r="A7" s="16" t="s">
        <v>12</v>
      </c>
      <c r="B7" s="16"/>
      <c r="C7" s="16"/>
      <c r="D7" s="16"/>
      <c r="E7" s="16"/>
      <c r="F7" s="16"/>
    </row>
    <row r="8" spans="1:6" ht="18.75">
      <c r="A8" s="16" t="s">
        <v>10</v>
      </c>
      <c r="B8" s="16"/>
      <c r="C8" s="16"/>
      <c r="D8" s="16"/>
      <c r="E8" s="16"/>
      <c r="F8" s="16"/>
    </row>
    <row r="9" spans="1:6" ht="18.75">
      <c r="A9" s="16" t="s">
        <v>23</v>
      </c>
      <c r="B9" s="16"/>
      <c r="C9" s="16"/>
      <c r="D9" s="16"/>
      <c r="E9" s="16"/>
      <c r="F9" s="16"/>
    </row>
    <row r="10" spans="1:6" ht="18.75">
      <c r="A10" s="16"/>
      <c r="B10" s="16"/>
      <c r="C10" s="16"/>
      <c r="D10" s="16"/>
      <c r="E10" s="16"/>
      <c r="F10" s="16"/>
    </row>
    <row r="11" spans="1:6">
      <c r="F11" s="8" t="s">
        <v>37</v>
      </c>
    </row>
    <row r="12" spans="1:6" ht="81.75" customHeight="1">
      <c r="A12" s="6" t="s">
        <v>3</v>
      </c>
      <c r="B12" s="6" t="s">
        <v>21</v>
      </c>
      <c r="C12" s="11" t="s">
        <v>6</v>
      </c>
      <c r="D12" s="11" t="s">
        <v>7</v>
      </c>
      <c r="E12" s="7" t="s">
        <v>8</v>
      </c>
      <c r="F12" s="7" t="s">
        <v>9</v>
      </c>
    </row>
    <row r="13" spans="1:6" ht="15">
      <c r="A13" s="1" t="s">
        <v>4</v>
      </c>
      <c r="B13" s="1">
        <v>2</v>
      </c>
      <c r="C13" s="12">
        <v>3</v>
      </c>
      <c r="D13" s="12">
        <v>4</v>
      </c>
      <c r="E13" s="9">
        <v>5</v>
      </c>
      <c r="F13" s="9">
        <v>6</v>
      </c>
    </row>
    <row r="14" spans="1:6">
      <c r="A14" s="3" t="s">
        <v>24</v>
      </c>
      <c r="B14" s="5" t="s">
        <v>11</v>
      </c>
      <c r="C14" s="13">
        <v>2889.4300099999996</v>
      </c>
      <c r="D14" s="13">
        <v>-9591.5379600000015</v>
      </c>
      <c r="E14" s="4">
        <f>C14-D14</f>
        <v>12480.967970000002</v>
      </c>
      <c r="F14" s="15">
        <f>D14/C14</f>
        <v>-3.3195259711447389</v>
      </c>
    </row>
    <row r="15" spans="1:6">
      <c r="A15" s="3" t="s">
        <v>5</v>
      </c>
      <c r="B15" s="5" t="s">
        <v>11</v>
      </c>
      <c r="C15" s="5" t="s">
        <v>11</v>
      </c>
      <c r="D15" s="5" t="s">
        <v>11</v>
      </c>
      <c r="E15" s="5" t="s">
        <v>11</v>
      </c>
      <c r="F15" s="5" t="s">
        <v>11</v>
      </c>
    </row>
    <row r="16" spans="1:6">
      <c r="A16" s="3" t="s">
        <v>25</v>
      </c>
      <c r="B16" s="5" t="s">
        <v>11</v>
      </c>
      <c r="C16" s="13">
        <v>2889.4300099999996</v>
      </c>
      <c r="D16" s="13">
        <v>-9591.5379600000015</v>
      </c>
      <c r="E16" s="4">
        <f>C16-D16</f>
        <v>12480.967970000002</v>
      </c>
      <c r="F16" s="15">
        <f>D16/C16</f>
        <v>-3.3195259711447389</v>
      </c>
    </row>
    <row r="17" spans="1:6">
      <c r="A17" s="3" t="s">
        <v>13</v>
      </c>
      <c r="B17" s="5" t="s">
        <v>11</v>
      </c>
      <c r="C17" s="5" t="s">
        <v>11</v>
      </c>
      <c r="D17" s="5" t="s">
        <v>11</v>
      </c>
      <c r="E17" s="5" t="s">
        <v>11</v>
      </c>
      <c r="F17" s="5" t="s">
        <v>11</v>
      </c>
    </row>
    <row r="18" spans="1:6">
      <c r="A18" s="3" t="s">
        <v>14</v>
      </c>
      <c r="B18" s="5" t="s">
        <v>26</v>
      </c>
      <c r="C18" s="13">
        <v>2889.4300099999996</v>
      </c>
      <c r="D18" s="13">
        <v>-9591.5379600000015</v>
      </c>
      <c r="E18" s="4">
        <f t="shared" ref="E18:E26" si="0">C18-D18</f>
        <v>12480.967970000002</v>
      </c>
      <c r="F18" s="15">
        <f t="shared" ref="F18:F30" si="1">D18/C18</f>
        <v>-3.3195259711447389</v>
      </c>
    </row>
    <row r="19" spans="1:6">
      <c r="A19" s="3" t="s">
        <v>15</v>
      </c>
      <c r="B19" s="5" t="s">
        <v>27</v>
      </c>
      <c r="C19" s="13">
        <v>2889.4300099999996</v>
      </c>
      <c r="D19" s="13">
        <v>-9591.5379600000015</v>
      </c>
      <c r="E19" s="4">
        <f t="shared" si="0"/>
        <v>12480.967970000002</v>
      </c>
      <c r="F19" s="15">
        <f t="shared" si="1"/>
        <v>-3.3195259711447389</v>
      </c>
    </row>
    <row r="20" spans="1:6">
      <c r="A20" s="3"/>
      <c r="B20" s="5"/>
      <c r="C20" s="13"/>
      <c r="D20" s="13"/>
      <c r="E20" s="4"/>
      <c r="F20" s="15"/>
    </row>
    <row r="21" spans="1:6">
      <c r="A21" s="3" t="s">
        <v>36</v>
      </c>
      <c r="B21" s="5" t="s">
        <v>28</v>
      </c>
      <c r="C21" s="13">
        <v>-1614603.5658100001</v>
      </c>
      <c r="D21" s="13">
        <v>-821288.42757000006</v>
      </c>
      <c r="E21" s="4">
        <f t="shared" si="0"/>
        <v>-793315.13824</v>
      </c>
      <c r="F21" s="15">
        <f t="shared" si="1"/>
        <v>0.50866258749898363</v>
      </c>
    </row>
    <row r="22" spans="1:6">
      <c r="A22" s="3" t="s">
        <v>5</v>
      </c>
      <c r="B22" s="5" t="s">
        <v>11</v>
      </c>
      <c r="C22" s="5" t="s">
        <v>11</v>
      </c>
      <c r="D22" s="5" t="s">
        <v>11</v>
      </c>
      <c r="E22" s="5" t="s">
        <v>11</v>
      </c>
      <c r="F22" s="5" t="s">
        <v>11</v>
      </c>
    </row>
    <row r="23" spans="1:6">
      <c r="A23" s="3" t="s">
        <v>16</v>
      </c>
      <c r="B23" s="5" t="s">
        <v>29</v>
      </c>
      <c r="C23" s="13">
        <v>-1614603.5658100001</v>
      </c>
      <c r="D23" s="13">
        <v>-821288.42757000006</v>
      </c>
      <c r="E23" s="4">
        <f t="shared" si="0"/>
        <v>-793315.13824</v>
      </c>
      <c r="F23" s="15">
        <f t="shared" si="1"/>
        <v>0.50866258749898363</v>
      </c>
    </row>
    <row r="24" spans="1:6">
      <c r="A24" s="3" t="s">
        <v>17</v>
      </c>
      <c r="B24" s="5" t="s">
        <v>30</v>
      </c>
      <c r="C24" s="13">
        <v>-1614603.5658100001</v>
      </c>
      <c r="D24" s="13">
        <v>-821288.42757000006</v>
      </c>
      <c r="E24" s="4">
        <f t="shared" si="0"/>
        <v>-793315.13824</v>
      </c>
      <c r="F24" s="15">
        <f t="shared" si="1"/>
        <v>0.50866258749898363</v>
      </c>
    </row>
    <row r="25" spans="1:6">
      <c r="A25" s="3"/>
      <c r="B25" s="5"/>
      <c r="C25" s="13"/>
      <c r="D25" s="13"/>
      <c r="E25" s="4"/>
      <c r="F25" s="15"/>
    </row>
    <row r="26" spans="1:6">
      <c r="A26" s="3" t="s">
        <v>35</v>
      </c>
      <c r="B26" s="5" t="s">
        <v>31</v>
      </c>
      <c r="C26" s="13">
        <v>1617492.9958199998</v>
      </c>
      <c r="D26" s="13">
        <v>811696.88961000007</v>
      </c>
      <c r="E26" s="4">
        <f t="shared" si="0"/>
        <v>805796.10620999977</v>
      </c>
      <c r="F26" s="15">
        <f t="shared" si="1"/>
        <v>0.50182405222626913</v>
      </c>
    </row>
    <row r="27" spans="1:6">
      <c r="A27" s="3" t="s">
        <v>5</v>
      </c>
      <c r="B27" s="5" t="s">
        <v>11</v>
      </c>
      <c r="C27" s="5" t="s">
        <v>11</v>
      </c>
      <c r="D27" s="5" t="s">
        <v>11</v>
      </c>
      <c r="E27" s="5" t="s">
        <v>11</v>
      </c>
      <c r="F27" s="5" t="s">
        <v>11</v>
      </c>
    </row>
    <row r="28" spans="1:6">
      <c r="A28" s="3" t="s">
        <v>18</v>
      </c>
      <c r="B28" s="5" t="s">
        <v>32</v>
      </c>
      <c r="C28" s="13">
        <v>1617492.9958199998</v>
      </c>
      <c r="D28" s="13">
        <v>811696.88961000007</v>
      </c>
      <c r="E28" s="14" t="s">
        <v>11</v>
      </c>
      <c r="F28" s="15">
        <f t="shared" si="1"/>
        <v>0.50182405222626913</v>
      </c>
    </row>
    <row r="29" spans="1:6">
      <c r="A29" s="3" t="s">
        <v>19</v>
      </c>
      <c r="B29" s="5" t="s">
        <v>33</v>
      </c>
      <c r="C29" s="13">
        <v>1617492.9958199998</v>
      </c>
      <c r="D29" s="13">
        <v>811696.88961000007</v>
      </c>
      <c r="E29" s="14" t="s">
        <v>11</v>
      </c>
      <c r="F29" s="15">
        <f t="shared" si="1"/>
        <v>0.50182405222626913</v>
      </c>
    </row>
    <row r="30" spans="1:6">
      <c r="A30" s="3" t="s">
        <v>20</v>
      </c>
      <c r="B30" s="5" t="s">
        <v>34</v>
      </c>
      <c r="C30" s="13">
        <v>1617492.9958199998</v>
      </c>
      <c r="D30" s="13">
        <v>811696.88961000007</v>
      </c>
      <c r="E30" s="14" t="s">
        <v>11</v>
      </c>
      <c r="F30" s="15">
        <f t="shared" si="1"/>
        <v>0.50182405222626913</v>
      </c>
    </row>
  </sheetData>
  <autoFilter ref="A13:F30"/>
  <mergeCells count="4">
    <mergeCell ref="A7:F7"/>
    <mergeCell ref="A8:F8"/>
    <mergeCell ref="A9:F9"/>
    <mergeCell ref="A10:F10"/>
  </mergeCells>
  <pageMargins left="0.70866141732283472" right="0.70866141732283472" top="0.74803149606299213" bottom="0.74803149606299213" header="0.31496062992125984" footer="0.31496062992125984"/>
  <pageSetup paperSize="9" scale="44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 3</vt:lpstr>
      <vt:lpstr>'Прил 3'!Заголовки_для_печати</vt:lpstr>
      <vt:lpstr>'Прил 3'!Область_печати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2021-08-23T13:21:00Z</dcterms:modified>
</cp:coreProperties>
</file>