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 2" sheetId="1" r:id="rId1"/>
  </sheets>
  <definedNames>
    <definedName name="_xlnm._FilterDatabase" localSheetId="0" hidden="1">'Прил 2'!$A$13:$F$74</definedName>
    <definedName name="_xlnm.Print_Titles" localSheetId="0">'Прил 2'!$12:$13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2" i="1" l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14" i="1" l="1"/>
</calcChain>
</file>

<file path=xl/sharedStrings.xml><?xml version="1.0" encoding="utf-8"?>
<sst xmlns="http://schemas.openxmlformats.org/spreadsheetml/2006/main" count="932" uniqueCount="589">
  <si>
    <t>к постановлению Администрации</t>
  </si>
  <si>
    <t>Надтеречного муниципального района</t>
  </si>
  <si>
    <t>Чеченской Республики</t>
  </si>
  <si>
    <t>Наименование 
показателя</t>
  </si>
  <si>
    <t>1</t>
  </si>
  <si>
    <t>в том числе:</t>
  </si>
  <si>
    <t>Утвержденные бюджетные назначения</t>
  </si>
  <si>
    <t>Исполнено</t>
  </si>
  <si>
    <t>Неисполненные назначения</t>
  </si>
  <si>
    <t xml:space="preserve">бюджета Надтеречного муниципального района Чеченской Республики </t>
  </si>
  <si>
    <t>по разделам, подразделам, целевым статьям и видам расходов классификации расходов бюджета</t>
  </si>
  <si>
    <t xml:space="preserve">Приложение 2
</t>
  </si>
  <si>
    <t xml:space="preserve">Исполнение расходов </t>
  </si>
  <si>
    <t>Расходы бюджета - всего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</si>
  <si>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</si>
  <si>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</si>
  <si>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</si>
  <si>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Закупка товаров, работ, услуг в сфере информационно-коммуникационных технологий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</si>
  <si>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</si>
  <si>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</si>
  <si>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</si>
  <si>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</si>
  <si>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</si>
  <si>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Субвенции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</si>
  <si>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</si>
  <si>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</si>
  <si>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целях капитального ремонта государственного (муниципального) имущества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</si>
  <si>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</si>
  <si>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</si>
  <si>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гражданам на приобретение жилья</t>
  </si>
  <si>
    <t>Пособия, компенсации и иные социальные выплаты гражданам, кроме публичных нормативных обязательств</t>
  </si>
  <si>
    <t>Субсидии бюджетным учреждениям на иные цели</t>
  </si>
  <si>
    <t>Дотации на выравнивание бюджетной обеспеченности</t>
  </si>
  <si>
    <t>Результат исполнения бюджета (дефицит/профицит)</t>
  </si>
  <si>
    <t>X</t>
  </si>
  <si>
    <t>909 0102 9610000011 121</t>
  </si>
  <si>
    <t>909 0102 9610000011 129</t>
  </si>
  <si>
    <t>909 0103 9620000011 121</t>
  </si>
  <si>
    <t>909 0103 9620000011 129</t>
  </si>
  <si>
    <t>909 0103 9620000013 244</t>
  </si>
  <si>
    <t>909 0103 9620000019 242</t>
  </si>
  <si>
    <t>909 0103 9620000019 244</t>
  </si>
  <si>
    <t>659 0104 7820000011 121</t>
  </si>
  <si>
    <t>659 0104 7820000011 129</t>
  </si>
  <si>
    <t>659 0104 7820000013 244</t>
  </si>
  <si>
    <t>659 0104 7820000014 244</t>
  </si>
  <si>
    <t>659 0104 7820000014 247</t>
  </si>
  <si>
    <t>659 0104 7820000016 851</t>
  </si>
  <si>
    <t>659 0104 7820000019 242</t>
  </si>
  <si>
    <t>659 0104 7820000019 244</t>
  </si>
  <si>
    <t>659 0104 7820000019 853</t>
  </si>
  <si>
    <t>098 0106 0110100011 121</t>
  </si>
  <si>
    <t>098 0106 0110100011 129</t>
  </si>
  <si>
    <t>098 0106 0110100013 244</t>
  </si>
  <si>
    <t>098 0106 0110100014 244</t>
  </si>
  <si>
    <t>098 0106 0110100014 247</t>
  </si>
  <si>
    <t>098 0106 0110100016 851</t>
  </si>
  <si>
    <t>098 0106 0110100019 242</t>
  </si>
  <si>
    <t>098 0106 0110100019 244</t>
  </si>
  <si>
    <t>098 0106 0110100019 852</t>
  </si>
  <si>
    <t>098 0111 0110270010 870</t>
  </si>
  <si>
    <t>098 0113 0110370020 242</t>
  </si>
  <si>
    <t>098 0203 9990051180 530</t>
  </si>
  <si>
    <t>098 0310 0110270030 870</t>
  </si>
  <si>
    <t>659 0310 9990070091 111</t>
  </si>
  <si>
    <t>659 0310 9990070091 119</t>
  </si>
  <si>
    <t>659 0310 9990070099 244</t>
  </si>
  <si>
    <t>659 0409 0200170050 243</t>
  </si>
  <si>
    <t>659 0412 9990070120 813</t>
  </si>
  <si>
    <t>659 0501 0200270060 243</t>
  </si>
  <si>
    <t>683 0701 0420100594 611</t>
  </si>
  <si>
    <t>683 0701 0420100596 611</t>
  </si>
  <si>
    <t>683 0701 0420100599 611</t>
  </si>
  <si>
    <t>683 0701 0420141151 611</t>
  </si>
  <si>
    <t>683 0701 0420141159 611</t>
  </si>
  <si>
    <t>683 0701 0420141180 611</t>
  </si>
  <si>
    <t>673 0702 0320100594 611</t>
  </si>
  <si>
    <t>673 0702 0320100596 611</t>
  </si>
  <si>
    <t>673 0702 0320100599 611</t>
  </si>
  <si>
    <t>673 0702 0320141171 611</t>
  </si>
  <si>
    <t>673 0702 0320141179 611</t>
  </si>
  <si>
    <t>673 0702 0320141180 611</t>
  </si>
  <si>
    <t>673 0703 0320200591 611</t>
  </si>
  <si>
    <t>673 0703 0320200594 611</t>
  </si>
  <si>
    <t>673 0703 0320200596 611</t>
  </si>
  <si>
    <t>673 0703 0320200599 611</t>
  </si>
  <si>
    <t>673 0703 0320241180 611</t>
  </si>
  <si>
    <t>674 0703 0520100591 611</t>
  </si>
  <si>
    <t>674 0703 0520100599 611</t>
  </si>
  <si>
    <t>674 0703 0520141180 611</t>
  </si>
  <si>
    <t>673 0709 0310100011 121</t>
  </si>
  <si>
    <t>673 0709 0310100011 129</t>
  </si>
  <si>
    <t>673 0709 0310100014 244</t>
  </si>
  <si>
    <t>673 0709 0310100014 247</t>
  </si>
  <si>
    <t>673 0709 0310100016 851</t>
  </si>
  <si>
    <t>673 0709 0310100019 244</t>
  </si>
  <si>
    <t>673 0709 0310200599 244</t>
  </si>
  <si>
    <t>673 0709 0310241171 111</t>
  </si>
  <si>
    <t>673 0709 0310241171 119</t>
  </si>
  <si>
    <t>673 0709 0310241179 242</t>
  </si>
  <si>
    <t>673 0709 0310241179 244</t>
  </si>
  <si>
    <t>683 0709 0410100011 121</t>
  </si>
  <si>
    <t>683 0709 0410100011 129</t>
  </si>
  <si>
    <t>683 0709 0410100014 244</t>
  </si>
  <si>
    <t>683 0709 0410100014 247</t>
  </si>
  <si>
    <t>683 0709 0410100019 242</t>
  </si>
  <si>
    <t>683 0709 0410100019 244</t>
  </si>
  <si>
    <t>674 0801 0520200591 111</t>
  </si>
  <si>
    <t>674 0801 0520200591 119</t>
  </si>
  <si>
    <t>674 0801 0520300591 111</t>
  </si>
  <si>
    <t>674 0801 0520300591 119</t>
  </si>
  <si>
    <t>674 0804 0510100011 121</t>
  </si>
  <si>
    <t>674 0804 0510100011 129</t>
  </si>
  <si>
    <t>674 0804 0510100016 851</t>
  </si>
  <si>
    <t>674 0804 0510100019 242</t>
  </si>
  <si>
    <t>674 0804 0510100019 244</t>
  </si>
  <si>
    <t>674 0804 0510200591 111</t>
  </si>
  <si>
    <t>674 0804 0510200591 119</t>
  </si>
  <si>
    <t>674 0804 0520200591 611</t>
  </si>
  <si>
    <t>674 0804 0520200599 611</t>
  </si>
  <si>
    <t>659 0804 9990070100 870</t>
  </si>
  <si>
    <t>659 1004 02004L4970 322</t>
  </si>
  <si>
    <t>683 1004 0420263160 612</t>
  </si>
  <si>
    <t>659 1105 9990070110 870</t>
  </si>
  <si>
    <t>659 1202 9990000591 611</t>
  </si>
  <si>
    <t>098 1401 0110470040 511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</si>
  <si>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</si>
  <si>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</si>
  <si>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работников муниципальных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</si>
  <si>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</si>
  <si>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договоров гражданско-правового характера</t>
  </si>
  <si>
    <t>Иные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</si>
  <si>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</si>
  <si>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коммунальных услуг</t>
  </si>
  <si>
    <t>Уплата налога на имущество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</si>
  <si>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</si>
  <si>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Условно утвержденные расходы</t>
  </si>
  <si>
    <t>Резервные фонды</t>
  </si>
  <si>
    <t>Муниципальная программа "Обеспечение финансовой устойчивости Надтеречного муниципального района"</t>
  </si>
  <si>
    <t>Подпрограмма "Организация и обеспечение исполнения бюджетного процесса Надтеречного муниципального района"</t>
  </si>
  <si>
    <t>Резервные фонды администраций муниципальных районов и городских округов</t>
  </si>
  <si>
    <t>Другие общегосударственные вопросы</t>
  </si>
  <si>
    <t>Финансовое обеспечение мероприятий в сфере информационно-коммуникационной инфраструктуры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</si>
  <si>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</si>
  <si>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</si>
  <si>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мероприятий непрограммных расходов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</si>
  <si>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</si>
  <si>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</si>
  <si>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ликвидации чрезвычайных ситуаций и стихийных бедствий, выполняемые в рамках специальных решений</t>
  </si>
  <si>
    <t>НАЦИОНАЛЬНАЯ ЭКОНОМИКА</t>
  </si>
  <si>
    <t>Дорожное хозяйство (дорожные фонды)</t>
  </si>
  <si>
    <t>Проведение выборов и референдумов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</si>
  <si>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</si>
  <si>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</si>
  <si>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</si>
  <si>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</si>
  <si>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Капитальный ремонт государственного жилого фонда субъектов Российской Федерации и муниципального жилищного фонда</t>
  </si>
  <si>
    <t>Благоустройство</t>
  </si>
  <si>
    <t>Расходы на реализацию программ формирования современной городской среды</t>
  </si>
  <si>
    <t>ОБРАЗОВАНИЕ</t>
  </si>
  <si>
    <t>Дошкольное образование</t>
  </si>
  <si>
    <t>Обеспечение международной экономической и гуманитарной помощи</t>
  </si>
  <si>
    <t>Оказание мер социальной поддержки педагогическим работникам</t>
  </si>
  <si>
    <t>Общее образование</t>
  </si>
  <si>
    <t>Международное сотрудничество</t>
  </si>
  <si>
    <t>Реализация проекта Международного термоядерного экспериментального реактора ИТЭР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</si>
  <si>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</si>
  <si>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Дополнительное образование детей</t>
  </si>
  <si>
    <t>Налог на имущество организаций</t>
  </si>
  <si>
    <t>Обеспечение государственного материального резерва</t>
  </si>
  <si>
    <t>Другие вопросы в области образования</t>
  </si>
  <si>
    <t>Расходы на обеспечение деятельности (оказание услуг) муниципальных учреждений</t>
  </si>
  <si>
    <t>КУЛЬТУРА, КИНЕМАТОГРАФИЯ</t>
  </si>
  <si>
    <t>Культура</t>
  </si>
  <si>
    <t>Другие вопросы в области культуры, кинематографии</t>
  </si>
  <si>
    <t>Финансовое обеспечение мероприятий в сфере культуры и кинематографии</t>
  </si>
  <si>
    <t>СОЦИАЛЬНАЯ ПОЛИТИКА</t>
  </si>
  <si>
    <t>Охрана семьи и детства</t>
  </si>
  <si>
    <t>Реализация мероприятий по обеспечению жильём молодых семей</t>
  </si>
  <si>
    <t>Реализация межгосударственных договоров в рамках Содружества Независимых Государств</t>
  </si>
  <si>
    <t>Компенсация части родительской платы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</si>
  <si>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</si>
  <si>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</si>
  <si>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</si>
  <si>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</si>
  <si>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СРЕДСТВА МАССОВОЙ ИНФОРМАЦИИ</t>
  </si>
  <si>
    <t>Периодическая печать и издательства</t>
  </si>
  <si>
    <t>Субсидия на заработную плату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</si>
  <si>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</si>
  <si>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</si>
  <si>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</si>
  <si>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000 0100 0000000000 000</t>
  </si>
  <si>
    <t>000 0102 0000000000 000</t>
  </si>
  <si>
    <t>000 0102 9610000011 000</t>
  </si>
  <si>
    <t>000 0103 0000000000 000</t>
  </si>
  <si>
    <t>000 0103 9620000011 000</t>
  </si>
  <si>
    <t>000 0103 9620000013 000</t>
  </si>
  <si>
    <t>000 0103 9620000019 000</t>
  </si>
  <si>
    <t>000 0104 0000000000 000</t>
  </si>
  <si>
    <t>000 0104 7820000011 000</t>
  </si>
  <si>
    <t>000 0104 7820000013 000</t>
  </si>
  <si>
    <t>000 0104 7820000014 000</t>
  </si>
  <si>
    <t>000 0104 7820000016 000</t>
  </si>
  <si>
    <t>000 0104 7820000019 000</t>
  </si>
  <si>
    <t>000 0106 0000000000 000</t>
  </si>
  <si>
    <t>000 0106 0110100011 000</t>
  </si>
  <si>
    <t>000 0106 0110100013 000</t>
  </si>
  <si>
    <t>000 0106 0110100014 000</t>
  </si>
  <si>
    <t>000 0106 0110100016 000</t>
  </si>
  <si>
    <t>000 0106 0110100019 000</t>
  </si>
  <si>
    <t>000 0111 0000000000 000</t>
  </si>
  <si>
    <t>000 0111 0100000000 000</t>
  </si>
  <si>
    <t>000 0111 0110000000 000</t>
  </si>
  <si>
    <t>000 0111 0110270010 000</t>
  </si>
  <si>
    <t>000 0113 0000000000 000</t>
  </si>
  <si>
    <t>000 0113 0100000000 000</t>
  </si>
  <si>
    <t>000 0113 0110000000 000</t>
  </si>
  <si>
    <t>000 0113 0110370020 000</t>
  </si>
  <si>
    <t>000 0200 0000000000 000</t>
  </si>
  <si>
    <t>000 0203 0000000000 000</t>
  </si>
  <si>
    <t>000 0203 9990000000 000</t>
  </si>
  <si>
    <t>000 0203 9990051180 000</t>
  </si>
  <si>
    <t>000 0300 0000000000 000</t>
  </si>
  <si>
    <t>000 0310 0000000000 000</t>
  </si>
  <si>
    <t>000 0310 0100000000 000</t>
  </si>
  <si>
    <t>000 0310 0110000000 000</t>
  </si>
  <si>
    <t>000 0310 0110270030 000</t>
  </si>
  <si>
    <t>000 0310 9990000000 000</t>
  </si>
  <si>
    <t>000 0310 9990070091 000</t>
  </si>
  <si>
    <t>000 0310 9990070099 000</t>
  </si>
  <si>
    <t>000 0400 0000000000 000</t>
  </si>
  <si>
    <t>000 0409 0000000000 000</t>
  </si>
  <si>
    <t>000 0409 0200000000 000</t>
  </si>
  <si>
    <t>000 0409 0200170050 000</t>
  </si>
  <si>
    <t>000 0412 0000000000 000</t>
  </si>
  <si>
    <t>000 0412 9990000000 000</t>
  </si>
  <si>
    <t>000 0412 9990070120 000</t>
  </si>
  <si>
    <t>000 0500 0000000000 000</t>
  </si>
  <si>
    <t>000 0501 0000000000 000</t>
  </si>
  <si>
    <t>000 0501 0200000000 000</t>
  </si>
  <si>
    <t>000 0501 0200270060 000</t>
  </si>
  <si>
    <t>000 0503 0000000000 000</t>
  </si>
  <si>
    <t>000 0700 0000000000 000</t>
  </si>
  <si>
    <t>000 0701 0000000000 000</t>
  </si>
  <si>
    <t>000 0701 0400000000 000</t>
  </si>
  <si>
    <t>000 0701 0420100594 000</t>
  </si>
  <si>
    <t>000 0701 0420100596 000</t>
  </si>
  <si>
    <t>000 0701 0420100599 000</t>
  </si>
  <si>
    <t>000 0701 0420141151 000</t>
  </si>
  <si>
    <t>000 0701 0420141159 000</t>
  </si>
  <si>
    <t>000 0701 0420141180 000</t>
  </si>
  <si>
    <t>000 0702 0000000000 000</t>
  </si>
  <si>
    <t>000 0702 0300000000 000</t>
  </si>
  <si>
    <t>000 0702 0320000000 000</t>
  </si>
  <si>
    <t>000 0702 0320100594 000</t>
  </si>
  <si>
    <t>000 0702 0320100596 000</t>
  </si>
  <si>
    <t>000 0702 0320100599 000</t>
  </si>
  <si>
    <t>000 0702 0320141171 000</t>
  </si>
  <si>
    <t>000 0702 0320141179 000</t>
  </si>
  <si>
    <t>000 0702 0320141180 000</t>
  </si>
  <si>
    <t>000 0703 0000000000 000</t>
  </si>
  <si>
    <t>000 0703 0300000000 000</t>
  </si>
  <si>
    <t>000 0703 0320000000 000</t>
  </si>
  <si>
    <t>000 0703 0320200591 000</t>
  </si>
  <si>
    <t>000 0703 0320200594 000</t>
  </si>
  <si>
    <t>000 0703 0320200596 000</t>
  </si>
  <si>
    <t>000 0703 0320200599 000</t>
  </si>
  <si>
    <t>000 0703 0320241180 000</t>
  </si>
  <si>
    <t>000 0703 0500000000 000</t>
  </si>
  <si>
    <t>000 0703 0520100591 000</t>
  </si>
  <si>
    <t>000 0703 0520100599 000</t>
  </si>
  <si>
    <t>000 0703 0520141180 000</t>
  </si>
  <si>
    <t>000 0709 0000000000 000</t>
  </si>
  <si>
    <t>000 0709 0310100011 000</t>
  </si>
  <si>
    <t>000 0709 0310100014 000</t>
  </si>
  <si>
    <t>000 0709 0310100016 000</t>
  </si>
  <si>
    <t>000 0709 0310100019 000</t>
  </si>
  <si>
    <t>000 0709 0310200599 000</t>
  </si>
  <si>
    <t>000 0709 0310241171 000</t>
  </si>
  <si>
    <t>000 0709 0310241179 000</t>
  </si>
  <si>
    <t>000 0709 0400000000 000</t>
  </si>
  <si>
    <t>000 0709 0410100011 000</t>
  </si>
  <si>
    <t>000 0709 0410100014 000</t>
  </si>
  <si>
    <t>000 0709 0410100019 000</t>
  </si>
  <si>
    <t>000 0800 0000000000 000</t>
  </si>
  <si>
    <t>000 0801 0000000000 000</t>
  </si>
  <si>
    <t>000 0801 0520200591 000</t>
  </si>
  <si>
    <t>000 0801 0520200594 000</t>
  </si>
  <si>
    <t>000 0801 0520200599 000</t>
  </si>
  <si>
    <t>000 0801 0520300591 000</t>
  </si>
  <si>
    <t>000 0801 0520300599 000</t>
  </si>
  <si>
    <t>000 0804 0000000000 000</t>
  </si>
  <si>
    <t>000 0804 0510100011 000</t>
  </si>
  <si>
    <t>000 0804 0510100016 000</t>
  </si>
  <si>
    <t>000 0804 0510100019 000</t>
  </si>
  <si>
    <t>000 0804 0510200591 000</t>
  </si>
  <si>
    <t>000 0804 0510200599 000</t>
  </si>
  <si>
    <t>000 0804 0520200591 000</t>
  </si>
  <si>
    <t>000 0804 0520200599 000</t>
  </si>
  <si>
    <t>000 0804 9990000000 000</t>
  </si>
  <si>
    <t>000 0804 9990070100 000</t>
  </si>
  <si>
    <t>000 1000 0000000000 000</t>
  </si>
  <si>
    <t>000 1004 0000000000 000</t>
  </si>
  <si>
    <t>000 1004 0200000000 000</t>
  </si>
  <si>
    <t>000 1004 02004L4970 000</t>
  </si>
  <si>
    <t>000 1004 0300000000 000</t>
  </si>
  <si>
    <t>000 1004 0310000000 000</t>
  </si>
  <si>
    <t>000 1004 0400000000 000</t>
  </si>
  <si>
    <t>000 1004 0420263160 000</t>
  </si>
  <si>
    <t>000 1006 0000000000 000</t>
  </si>
  <si>
    <t>000 1100 0000000000 000</t>
  </si>
  <si>
    <t>000 1105 0000000000 000</t>
  </si>
  <si>
    <t>000 1105 9990000000 000</t>
  </si>
  <si>
    <t>000 1105 9990070110 000</t>
  </si>
  <si>
    <t>000 1200 0000000000 000</t>
  </si>
  <si>
    <t>000 1202 0000000000 000</t>
  </si>
  <si>
    <t>000 1202 9990000000 000</t>
  </si>
  <si>
    <t>000 1202 9990000591 000</t>
  </si>
  <si>
    <t>000 1400 0000000000 000</t>
  </si>
  <si>
    <t>000 1401 0000000000 000</t>
  </si>
  <si>
    <t>000 1401 0100000000 000</t>
  </si>
  <si>
    <t>000 1401 0110000000 000</t>
  </si>
  <si>
    <t>000 1401 0110470040 000</t>
  </si>
  <si>
    <t>Код расхода по бюджетной классификации</t>
  </si>
  <si>
    <t>Ед.изм.:тыс.руб.</t>
  </si>
  <si>
    <t>Исполнение, %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</si>
  <si>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</si>
  <si>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000 0102 9610000011 100</t>
  </si>
  <si>
    <t>Расходы на выплаты персоналу государственных (муниципальных) органов</t>
  </si>
  <si>
    <t>000 0102 9610000011 120</t>
  </si>
  <si>
    <t>000 0103 9620000011 100</t>
  </si>
  <si>
    <t>000 0103 9620000011 120</t>
  </si>
  <si>
    <t>Закупка товаров, работ и услуг для обеспечения государственных (муниципальных) нужд</t>
  </si>
  <si>
    <t>000 0103 9620000013 200</t>
  </si>
  <si>
    <t>Иные закупки товаров, работ и услуг для обеспечения государственных (муниципальных) нужд</t>
  </si>
  <si>
    <t>000 0103 9620000013 240</t>
  </si>
  <si>
    <t>000 0103 9620000019 200</t>
  </si>
  <si>
    <t>000 0103 9620000019 240</t>
  </si>
  <si>
    <t>000 0104 7820000011 100</t>
  </si>
  <si>
    <t>000 0104 7820000011 120</t>
  </si>
  <si>
    <t>000 0104 7820000013 200</t>
  </si>
  <si>
    <t>000 0104 7820000013 240</t>
  </si>
  <si>
    <t>000 0104 7820000014 200</t>
  </si>
  <si>
    <t>000 0104 7820000014 240</t>
  </si>
  <si>
    <t>Иные бюджетные ассигнования</t>
  </si>
  <si>
    <t>000 0104 7820000016 800</t>
  </si>
  <si>
    <t>Уплата налогов, сборов и иных платежей</t>
  </si>
  <si>
    <t>000 0104 7820000016 850</t>
  </si>
  <si>
    <t>000 0104 7820000019 200</t>
  </si>
  <si>
    <t>000 0104 7820000019 240</t>
  </si>
  <si>
    <t>000 0104 7820000019 800</t>
  </si>
  <si>
    <t>000 0104 7820000019 850</t>
  </si>
  <si>
    <t>Судебная система</t>
  </si>
  <si>
    <t>000 0105 0000000000 000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</si>
  <si>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</si>
  <si>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000 0105 9090051200 000</t>
  </si>
  <si>
    <t>000 0105 9090051200 200</t>
  </si>
  <si>
    <t>000 0105 9090051200 240</t>
  </si>
  <si>
    <t>659 0105 9090051200 244</t>
  </si>
  <si>
    <t>000 0106 0110100011 100</t>
  </si>
  <si>
    <t>000 0106 0110100011 120</t>
  </si>
  <si>
    <t>000 0106 0110100013 200</t>
  </si>
  <si>
    <t>000 0106 0110100013 240</t>
  </si>
  <si>
    <t>000 0106 0110100014 200</t>
  </si>
  <si>
    <t>000 0106 0110100014 240</t>
  </si>
  <si>
    <t>000 0106 0110100016 800</t>
  </si>
  <si>
    <t>000 0106 0110100016 850</t>
  </si>
  <si>
    <t>000 0106 0110100019 200</t>
  </si>
  <si>
    <t>000 0106 0110100019 240</t>
  </si>
  <si>
    <t>000 0106 0110100019 800</t>
  </si>
  <si>
    <t>000 0106 0110100019 850</t>
  </si>
  <si>
    <t>098 0106 0110100019 853</t>
  </si>
  <si>
    <t>000 0111 0110270010 800</t>
  </si>
  <si>
    <t>000 0113 0110100016 000</t>
  </si>
  <si>
    <t>000 0113 0110100016 800</t>
  </si>
  <si>
    <t>098 0113 0110100016 870</t>
  </si>
  <si>
    <t>000 0113 0110370020 200</t>
  </si>
  <si>
    <t>000 0113 0110370020 240</t>
  </si>
  <si>
    <t>Муниципальная программа "Комплексные меры противодействия злоупотреблению наркотиками и их незаконному обороту на территории Надтеречного муниципального района"</t>
  </si>
  <si>
    <t>000 0113 0800000000 000</t>
  </si>
  <si>
    <t>Основное мероприятие "Антинаркотические мероприятия"</t>
  </si>
  <si>
    <t>000 0113 0800100000 000</t>
  </si>
  <si>
    <t>Расходы на реализацию антинаркотического просвещения граждан и пропаганды здорового образа жизни</t>
  </si>
  <si>
    <t>000 0113 0800195970 000</t>
  </si>
  <si>
    <t>000 0113 0800195970 200</t>
  </si>
  <si>
    <t>000 0113 0800195970 240</t>
  </si>
  <si>
    <t>659 0113 0800195970 244</t>
  </si>
  <si>
    <t>Муниципальная программа "Противодействие коррупции в Надтеречном муниципальном районе"</t>
  </si>
  <si>
    <t>000 0113 0900000000 000</t>
  </si>
  <si>
    <t>Основное мероприятие "Повышение квалификации муниципальных служащих по противодействию коррупции"</t>
  </si>
  <si>
    <t>000 0113 0900200000 000</t>
  </si>
  <si>
    <t>Расходы на мероприятия по противодействию коррупции</t>
  </si>
  <si>
    <t>000 0113 0900295980 000</t>
  </si>
  <si>
    <t>000 0113 0900295980 200</t>
  </si>
  <si>
    <t>000 0113 0900295980 240</t>
  </si>
  <si>
    <t>659 0113 0900295980 244</t>
  </si>
  <si>
    <t>000 0113 9990000000 000</t>
  </si>
  <si>
    <t>Расходы на осуществления отдельных государственных полномочий Чеченской Республики по организации деятельности административных комиссий.</t>
  </si>
  <si>
    <t>000 0113 9990041130 000</t>
  </si>
  <si>
    <t>000 0113 9990041130 200</t>
  </si>
  <si>
    <t>000 0113 9990041130 240</t>
  </si>
  <si>
    <t>659 0113 9990041130 244</t>
  </si>
  <si>
    <t>Финансовый резерв за счет остатка средств на начало финансового года</t>
  </si>
  <si>
    <t>000 0113 9990077777 000</t>
  </si>
  <si>
    <t>000 0113 9990077777 800</t>
  </si>
  <si>
    <t>098 0113 9990077777 870</t>
  </si>
  <si>
    <t>Межбюджетные трансферты</t>
  </si>
  <si>
    <t>000 0203 9990051180 500</t>
  </si>
  <si>
    <t>000 0310 0110270030 800</t>
  </si>
  <si>
    <t>000 0310 9990070091 100</t>
  </si>
  <si>
    <t>Расходы на выплаты персоналу казенных учреждений</t>
  </si>
  <si>
    <t>000 0310 9990070091 110</t>
  </si>
  <si>
    <t>000 0310 9990070099 200</t>
  </si>
  <si>
    <t>000 0310 9990070099 240</t>
  </si>
  <si>
    <t>000 0409 0200170050 200</t>
  </si>
  <si>
    <t>000 0409 0200170050 240</t>
  </si>
  <si>
    <t>000 0409 0200170050 800</t>
  </si>
  <si>
    <t>098 0409 0200170050 870</t>
  </si>
  <si>
    <t>Реализация мер по развитию малого и среднего предпринемательства</t>
  </si>
  <si>
    <t>000 0412 9990070120 800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</si>
  <si>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</si>
  <si>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000 0412 9990070120 810</t>
  </si>
  <si>
    <t>000 0501 0200270060 200</t>
  </si>
  <si>
    <t>000 0501 0200270060 240</t>
  </si>
  <si>
    <t>Федеральные целевые программы</t>
  </si>
  <si>
    <t>000 0503 1000000000 000</t>
  </si>
  <si>
    <t>000 0503 100F25555Q 000</t>
  </si>
  <si>
    <t>000 0503 100F25555Q 200</t>
  </si>
  <si>
    <t>000 0503 100F25555Q 240</t>
  </si>
  <si>
    <t>659 0503 100F25555Q 244</t>
  </si>
  <si>
    <t>Предоставление субсидий бюджетным, автономным учреждениям и иным некоммерческим организациям</t>
  </si>
  <si>
    <t>000 0701 0420100594 600</t>
  </si>
  <si>
    <t>Субсидии бюджетным учреждениям</t>
  </si>
  <si>
    <t>000 0701 0420100594 610</t>
  </si>
  <si>
    <t>000 0701 0420100596 600</t>
  </si>
  <si>
    <t>000 0701 0420100596 610</t>
  </si>
  <si>
    <t>000 0701 0420100599 600</t>
  </si>
  <si>
    <t>000 0701 0420100599 610</t>
  </si>
  <si>
    <t>000 0701 0420141151 600</t>
  </si>
  <si>
    <t>000 0701 0420141151 610</t>
  </si>
  <si>
    <t>000 0701 0420141159 600</t>
  </si>
  <si>
    <t>000 0701 0420141159 610</t>
  </si>
  <si>
    <t>000 0701 0420141180 600</t>
  </si>
  <si>
    <t>000 0701 0420141180 610</t>
  </si>
  <si>
    <t>000 0702 0320100594 600</t>
  </si>
  <si>
    <t>000 0702 0320100594 610</t>
  </si>
  <si>
    <t>000 0702 0320100596 600</t>
  </si>
  <si>
    <t>000 0702 0320100596 610</t>
  </si>
  <si>
    <t>000 0702 0320100599 600</t>
  </si>
  <si>
    <t>000 0702 0320100599 610</t>
  </si>
  <si>
    <t>000 0702 0320141171 600</t>
  </si>
  <si>
    <t>000 0702 0320141171 610</t>
  </si>
  <si>
    <t>000 0702 0320141179 600</t>
  </si>
  <si>
    <t>000 0702 0320141179 610</t>
  </si>
  <si>
    <t>000 0702 0320141180 600</t>
  </si>
  <si>
    <t>000 0702 0320141180 610</t>
  </si>
  <si>
    <t>000 0702 0320153032 000</t>
  </si>
  <si>
    <t>000 0702 0320153032 600</t>
  </si>
  <si>
    <t>000 0702 0320153032 610</t>
  </si>
  <si>
    <t>673 0702 0320153032 611</t>
  </si>
  <si>
    <t>Финансовое обеспечение мероприятий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</si>
  <si>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000 0702 03201L3042 000</t>
  </si>
  <si>
    <t>000 0702 03201L3042 600</t>
  </si>
  <si>
    <t>000 0702 03201L3042 610</t>
  </si>
  <si>
    <t>673 0702 03201L3042 611</t>
  </si>
  <si>
    <t>000 0703 0320200591 600</t>
  </si>
  <si>
    <t>000 0703 0320200591 610</t>
  </si>
  <si>
    <t>000 0703 0320200594 600</t>
  </si>
  <si>
    <t>000 0703 0320200594 610</t>
  </si>
  <si>
    <t>000 0703 0320200596 600</t>
  </si>
  <si>
    <t>000 0703 0320200596 610</t>
  </si>
  <si>
    <t>000 0703 0320200599 600</t>
  </si>
  <si>
    <t>000 0703 0320200599 610</t>
  </si>
  <si>
    <t>000 0703 0320241180 600</t>
  </si>
  <si>
    <t>000 0703 0320241180 610</t>
  </si>
  <si>
    <t>000 0703 0520100591 600</t>
  </si>
  <si>
    <t>000 0703 0520100591 610</t>
  </si>
  <si>
    <t>000 0703 0520100599 600</t>
  </si>
  <si>
    <t>000 0703 0520100599 610</t>
  </si>
  <si>
    <t>000 0703 0520141180 600</t>
  </si>
  <si>
    <t>000 0703 0520141180 610</t>
  </si>
  <si>
    <t>000 0709 0310100011 100</t>
  </si>
  <si>
    <t>000 0709 0310100011 120</t>
  </si>
  <si>
    <t>000 0709 0310100014 200</t>
  </si>
  <si>
    <t>000 0709 0310100014 240</t>
  </si>
  <si>
    <t>000 0709 0310100016 800</t>
  </si>
  <si>
    <t>000 0709 0310100016 850</t>
  </si>
  <si>
    <t>000 0709 0310100019 200</t>
  </si>
  <si>
    <t>000 0709 0310100019 240</t>
  </si>
  <si>
    <t>000 0709 0310200599 200</t>
  </si>
  <si>
    <t>000 0709 0310200599 240</t>
  </si>
  <si>
    <t>000 0709 0310241171 100</t>
  </si>
  <si>
    <t>000 0709 0310241171 110</t>
  </si>
  <si>
    <t>000 0709 0310241179 200</t>
  </si>
  <si>
    <t>000 0709 0310241179 240</t>
  </si>
  <si>
    <t>000 0709 0410100011 100</t>
  </si>
  <si>
    <t>000 0709 0410100011 120</t>
  </si>
  <si>
    <t>000 0709 0410100014 200</t>
  </si>
  <si>
    <t>000 0709 0410100014 240</t>
  </si>
  <si>
    <t>000 0709 0410100019 200</t>
  </si>
  <si>
    <t>000 0709 0410100019 240</t>
  </si>
  <si>
    <t>000 0709 0410100019 800</t>
  </si>
  <si>
    <t>000 0709 0410100019 850</t>
  </si>
  <si>
    <t>683 0709 0410100019 852</t>
  </si>
  <si>
    <t>683 0709 0410100019 853</t>
  </si>
  <si>
    <t>000 0801 0520200591 100</t>
  </si>
  <si>
    <t>000 0801 0520200591 110</t>
  </si>
  <si>
    <t>000 0801 0520200591 600</t>
  </si>
  <si>
    <t>000 0801 0520200591 610</t>
  </si>
  <si>
    <t>674 0801 0520200591 611</t>
  </si>
  <si>
    <t>000 0801 0520200594 600</t>
  </si>
  <si>
    <t>000 0801 0520200594 610</t>
  </si>
  <si>
    <t>674 0801 0520200594 611</t>
  </si>
  <si>
    <t>000 0801 0520200599 600</t>
  </si>
  <si>
    <t>000 0801 0520200599 610</t>
  </si>
  <si>
    <t>674 0801 0520200599 611</t>
  </si>
  <si>
    <t>000 0801 0520300591 100</t>
  </si>
  <si>
    <t>000 0801 0520300591 110</t>
  </si>
  <si>
    <t>000 0801 0520300591 600</t>
  </si>
  <si>
    <t>000 0801 0520300591 610</t>
  </si>
  <si>
    <t>674 0801 0520300591 611</t>
  </si>
  <si>
    <t>000 0801 0520300599 600</t>
  </si>
  <si>
    <t>000 0801 0520300599 610</t>
  </si>
  <si>
    <t>674 0801 0520300599 611</t>
  </si>
  <si>
    <t>000 0804 0510100011 100</t>
  </si>
  <si>
    <t>000 0804 0510100011 120</t>
  </si>
  <si>
    <t>000 0804 0510100016 800</t>
  </si>
  <si>
    <t>000 0804 0510100016 850</t>
  </si>
  <si>
    <t>000 0804 0510100019 200</t>
  </si>
  <si>
    <t>000 0804 0510100019 240</t>
  </si>
  <si>
    <t>000 0804 0510200591 100</t>
  </si>
  <si>
    <t>000 0804 0510200591 110</t>
  </si>
  <si>
    <t>000 0804 0510200591 600</t>
  </si>
  <si>
    <t>000 0804 0510200591 610</t>
  </si>
  <si>
    <t>674 0804 0510200591 611</t>
  </si>
  <si>
    <t>000 0804 0510200599 600</t>
  </si>
  <si>
    <t>000 0804 0510200599 610</t>
  </si>
  <si>
    <t>674 0804 0510200599 611</t>
  </si>
  <si>
    <t>000 0804 0520200591 600</t>
  </si>
  <si>
    <t>000 0804 0520200591 610</t>
  </si>
  <si>
    <t>000 0804 0520200599 600</t>
  </si>
  <si>
    <t>000 0804 0520200599 610</t>
  </si>
  <si>
    <t>000 0804 9990070100 800</t>
  </si>
  <si>
    <t>Социальное обеспечение и иные выплаты населению</t>
  </si>
  <si>
    <t>000 1004 02004L4970 300</t>
  </si>
  <si>
    <t>Социальные выплаты гражданам, кроме публичных нормативных социальных выплат</t>
  </si>
  <si>
    <t>000 1004 02004L4970 320</t>
  </si>
  <si>
    <t>Выплаты на содержание ребенка в семье опекуна и приемной семье, а также вознаграждение, причитающееся приемному родителю</t>
  </si>
  <si>
    <t>000 1004 0310269300 000</t>
  </si>
  <si>
    <t>000 1004 0310269300 300</t>
  </si>
  <si>
    <t>000 1004 0310269300 320</t>
  </si>
  <si>
    <t>659 1004 0310269300 321</t>
  </si>
  <si>
    <t>000 1004 0420263160 600</t>
  </si>
  <si>
    <t>000 1004 0420263160 610</t>
  </si>
  <si>
    <t>000 1006 9990000000 000</t>
  </si>
  <si>
    <t>Расходы на выплаты по оплате труда работников комиссии по делам несовершеннолетних и защите их прав</t>
  </si>
  <si>
    <t>000 1006 9990069101 000</t>
  </si>
  <si>
    <t>000 1006 9990069101 100</t>
  </si>
  <si>
    <t>000 1006 9990069101 120</t>
  </si>
  <si>
    <t>659 1006 9990069101 121</t>
  </si>
  <si>
    <t>659 1006 9990069101 129</t>
  </si>
  <si>
    <t>Иные расходы комиссии по делам несовершеннолетних и защите их прав</t>
  </si>
  <si>
    <t>000 1006 9990069109 000</t>
  </si>
  <si>
    <t>000 1006 9990069109 200</t>
  </si>
  <si>
    <t>000 1006 9990069109 240</t>
  </si>
  <si>
    <t>659 1006 9990069109 244</t>
  </si>
  <si>
    <t>Расходы на выплаты по оплате труда работников по организации и осуществлению деятельности по опеке и попечительству</t>
  </si>
  <si>
    <t>000 1006 9990069201 000</t>
  </si>
  <si>
    <t>000 1006 9990069201 100</t>
  </si>
  <si>
    <t>000 1006 9990069201 120</t>
  </si>
  <si>
    <t>659 1006 9990069201 121</t>
  </si>
  <si>
    <t>659 1006 9990069201 129</t>
  </si>
  <si>
    <t>Иные расходы на организацию и осуществление деятельности по опеке и попечительству</t>
  </si>
  <si>
    <t>000 1006 9990069209 000</t>
  </si>
  <si>
    <t>000 1006 9990069209 200</t>
  </si>
  <si>
    <t>000 1006 9990069209 240</t>
  </si>
  <si>
    <t>659 1006 9990069209 244</t>
  </si>
  <si>
    <t>000 1105 9990070110 800</t>
  </si>
  <si>
    <t>000 1202 9990000591 600</t>
  </si>
  <si>
    <t>000 1202 9990000591 610</t>
  </si>
  <si>
    <t>000 1202 9990000599 000</t>
  </si>
  <si>
    <t>000 1202 9990000599 600</t>
  </si>
  <si>
    <t>000 1202 9990000599 610</t>
  </si>
  <si>
    <t>659 1202 9990000599 611</t>
  </si>
  <si>
    <t>000 1401 0110470040 500</t>
  </si>
  <si>
    <t>Дотации</t>
  </si>
  <si>
    <t>000 1401 0110470040 510</t>
  </si>
  <si>
    <t xml:space="preserve"> за 1 квартал 2022 года</t>
  </si>
  <si>
    <t>№ 44 от 13.04.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</si>
</sst>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&quot;###,##0.00"/>
    <numFmt numFmtId="165" formatCode="&quot;&quot;###,##0.0"/>
    <numFmt numFmtId="166" formatCode="#,##0.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7" fontId="4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66" fontId="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8"/>
  <sheetViews>
    <sheetView showGridLines="0" tabSelected="1" view="pageBreakPreview" zoomScale="55" zoomScaleNormal="70" zoomScaleSheetLayoutView="55" workbookViewId="0">
      <selection activeCell="B3" sqref="B3"/>
    </sheetView>
  </sheetViews>
  <sheetFormatPr defaultRowHeight="15.75" x14ac:dyDescent="0.25"/>
  <cols>
    <col min="1" max="1" width="104.7109375" style="2" customWidth="1"/>
    <col min="2" max="2" width="32.42578125" style="2" customWidth="1"/>
    <col min="3" max="3" width="17.85546875" style="10" bestFit="1" customWidth="1"/>
    <col min="4" max="4" width="18.140625" style="10" customWidth="1"/>
    <col min="5" max="5" width="18.85546875" style="2" bestFit="1" customWidth="1"/>
    <col min="6" max="6" width="17.7109375" style="2" customWidth="1"/>
  </cols>
  <sheetData>
    <row r="1" spans="1:6" x14ac:dyDescent="0.25">
      <c r="F1" s="8" t="s">
        <v>11</v>
      </c>
    </row>
    <row r="2" spans="1:6" x14ac:dyDescent="0.25">
      <c r="F2" s="8" t="s">
        <v>0</v>
      </c>
    </row>
    <row r="3" spans="1:6" x14ac:dyDescent="0.25">
      <c r="F3" s="8" t="s">
        <v>1</v>
      </c>
    </row>
    <row r="4" spans="1:6" x14ac:dyDescent="0.25">
      <c r="F4" s="8" t="s">
        <v>2</v>
      </c>
    </row>
    <row r="5" spans="1:6" x14ac:dyDescent="0.25">
      <c r="F5" s="8" t="s">
        <v>588</v>
      </c>
    </row>
    <row r="7" spans="1:6" ht="18.75" x14ac:dyDescent="0.3">
      <c r="A7" s="17" t="s">
        <v>12</v>
      </c>
      <c r="B7" s="17"/>
      <c r="C7" s="17"/>
      <c r="D7" s="17"/>
      <c r="E7" s="17"/>
      <c r="F7" s="17"/>
    </row>
    <row r="8" spans="1:6" ht="18.75" x14ac:dyDescent="0.3">
      <c r="A8" s="17" t="s">
        <v>9</v>
      </c>
      <c r="B8" s="17"/>
      <c r="C8" s="17"/>
      <c r="D8" s="17"/>
      <c r="E8" s="17"/>
      <c r="F8" s="17"/>
    </row>
    <row r="9" spans="1:6" ht="18.75" x14ac:dyDescent="0.3">
      <c r="A9" s="17" t="s">
        <v>10</v>
      </c>
      <c r="B9" s="17"/>
      <c r="C9" s="17"/>
      <c r="D9" s="17"/>
      <c r="E9" s="17"/>
      <c r="F9" s="17"/>
    </row>
    <row r="10" spans="1:6" ht="18.75" x14ac:dyDescent="0.3">
      <c r="A10" s="17" t="s">
        <v>587</v>
      </c>
      <c r="B10" s="17"/>
      <c r="C10" s="17"/>
      <c r="D10" s="17"/>
      <c r="E10" s="17"/>
      <c r="F10" s="17"/>
    </row>
    <row r="11" spans="1:6" x14ac:dyDescent="0.25">
      <c r="F11" s="15" t="s">
        <v>324</v>
      </c>
    </row>
    <row r="12" spans="1:6" ht="47.25" x14ac:dyDescent="0.25">
      <c r="A12" s="6" t="s">
        <v>3</v>
      </c>
      <c r="B12" s="6" t="s">
        <v>323</v>
      </c>
      <c r="C12" s="11" t="s">
        <v>6</v>
      </c>
      <c r="D12" s="11" t="s">
        <v>7</v>
      </c>
      <c r="E12" s="7" t="s">
        <v>8</v>
      </c>
      <c r="F12" s="7" t="s">
        <v>325</v>
      </c>
    </row>
    <row r="13" spans="1:6" ht="15" x14ac:dyDescent="0.25">
      <c r="A13" s="1" t="s">
        <v>4</v>
      </c>
      <c r="B13" s="1">
        <v>2</v>
      </c>
      <c r="C13" s="12">
        <v>3</v>
      </c>
      <c r="D13" s="12">
        <v>4</v>
      </c>
      <c r="E13" s="9">
        <v>5</v>
      </c>
      <c r="F13" s="9">
        <v>6</v>
      </c>
    </row>
    <row r="14" spans="1:6" x14ac:dyDescent="0.25">
      <c r="A14" s="3" t="s">
        <v>13</v>
      </c>
      <c r="B14" s="5" t="s">
        <v>34</v>
      </c>
      <c r="C14" s="13">
        <v>1730910.7981700001</v>
      </c>
      <c r="D14" s="13">
        <v>383034.79730000003</v>
      </c>
      <c r="E14" s="4">
        <v>1347876.0008699999</v>
      </c>
      <c r="F14" s="14">
        <f>D14/C14</f>
        <v>0.22129089361795093</v>
      </c>
    </row>
    <row r="15" spans="1:6" x14ac:dyDescent="0.25">
      <c r="A15" s="3" t="s">
        <v>5</v>
      </c>
      <c r="B15" s="5" t="s">
        <v>34</v>
      </c>
      <c r="C15" s="5" t="s">
        <v>34</v>
      </c>
      <c r="D15" s="5" t="s">
        <v>34</v>
      </c>
      <c r="E15" s="5" t="s">
        <v>34</v>
      </c>
      <c r="F15" s="5" t="s">
        <v>34</v>
      </c>
    </row>
    <row r="16" spans="1:6" x14ac:dyDescent="0.25">
      <c r="A16" s="3" t="s">
        <v>126</v>
      </c>
      <c r="B16" s="5" t="s">
        <v>191</v>
      </c>
      <c r="C16" s="13">
        <v>65557.335950000008</v>
      </c>
      <c r="D16" s="13">
        <v>11459.07667</v>
      </c>
      <c r="E16" s="4">
        <v>54098.259279999998</v>
      </c>
      <c r="F16" s="14">
        <f t="shared" ref="F16:F78" si="0">D16/C16</f>
        <v>0.1747947274541439</v>
      </c>
    </row>
    <row r="17" spans="1:6" ht="31.5" x14ac:dyDescent="0.25">
      <c r="A17" s="3" t="s">
        <v>127</v>
      </c>
      <c r="B17" s="5" t="s">
        <v>192</v>
      </c>
      <c r="C17" s="13">
        <v>999.93600000000004</v>
      </c>
      <c r="D17" s="13">
        <v>213.66900000000001</v>
      </c>
      <c r="E17" s="4">
        <v>786.26700000000005</v>
      </c>
      <c r="F17" s="14">
        <f t="shared" si="0"/>
        <v>0.21368267569124424</v>
      </c>
    </row>
    <row r="18" spans="1:6" x14ac:dyDescent="0.25">
      <c r="A18" s="3" t="s">
        <v>128</v>
      </c>
      <c r="B18" s="5" t="s">
        <v>193</v>
      </c>
      <c r="C18" s="13">
        <v>999.93600000000004</v>
      </c>
      <c r="D18" s="13">
        <v>213.66900000000001</v>
      </c>
      <c r="E18" s="4">
        <v>786.26700000000005</v>
      </c>
      <c r="F18" s="14">
        <f t="shared" si="0"/>
        <v>0.21368267569124424</v>
      </c>
    </row>
    <row r="19" spans="1:6" ht="47.25" x14ac:dyDescent="0.25">
      <c r="A19" s="3" t="s">
        <v>326</v>
      </c>
      <c r="B19" s="5" t="s">
        <v>327</v>
      </c>
      <c r="C19" s="13">
        <v>999.93600000000004</v>
      </c>
      <c r="D19" s="13">
        <v>213.66900000000001</v>
      </c>
      <c r="E19" s="4">
        <v>786.26700000000005</v>
      </c>
      <c r="F19" s="14">
        <f t="shared" si="0"/>
        <v>0.21368267569124424</v>
      </c>
    </row>
    <row r="20" spans="1:6" x14ac:dyDescent="0.25">
      <c r="A20" s="3" t="s">
        <v>328</v>
      </c>
      <c r="B20" s="5" t="s">
        <v>329</v>
      </c>
      <c r="C20" s="13">
        <v>999.93600000000004</v>
      </c>
      <c r="D20" s="13">
        <v>213.66900000000001</v>
      </c>
      <c r="E20" s="4">
        <v>786.26700000000005</v>
      </c>
      <c r="F20" s="14">
        <f t="shared" si="0"/>
        <v>0.21368267569124424</v>
      </c>
    </row>
    <row r="21" spans="1:6" x14ac:dyDescent="0.25">
      <c r="A21" s="3" t="s">
        <v>14</v>
      </c>
      <c r="B21" s="5" t="s">
        <v>35</v>
      </c>
      <c r="C21" s="13">
        <v>768</v>
      </c>
      <c r="D21" s="13">
        <v>176.51900000000001</v>
      </c>
      <c r="E21" s="4">
        <v>591.48099999999999</v>
      </c>
      <c r="F21" s="14">
        <f t="shared" si="0"/>
        <v>0.22984244791666666</v>
      </c>
    </row>
    <row r="22" spans="1:6" ht="31.5" x14ac:dyDescent="0.25">
      <c r="A22" s="3" t="s">
        <v>15</v>
      </c>
      <c r="B22" s="5" t="s">
        <v>36</v>
      </c>
      <c r="C22" s="13">
        <v>231.93600000000001</v>
      </c>
      <c r="D22" s="13">
        <v>37.15</v>
      </c>
      <c r="E22" s="4">
        <v>194.786</v>
      </c>
      <c r="F22" s="14">
        <f t="shared" si="0"/>
        <v>0.16017349613686532</v>
      </c>
    </row>
    <row r="23" spans="1:6" ht="31.5" x14ac:dyDescent="0.25">
      <c r="A23" s="3" t="s">
        <v>129</v>
      </c>
      <c r="B23" s="5" t="s">
        <v>194</v>
      </c>
      <c r="C23" s="13">
        <v>2761.1640000000002</v>
      </c>
      <c r="D23" s="13">
        <v>684.42200000000003</v>
      </c>
      <c r="E23" s="4">
        <v>2076.7420000000002</v>
      </c>
      <c r="F23" s="14">
        <f t="shared" si="0"/>
        <v>0.24787444715344686</v>
      </c>
    </row>
    <row r="24" spans="1:6" x14ac:dyDescent="0.25">
      <c r="A24" s="3" t="s">
        <v>128</v>
      </c>
      <c r="B24" s="5" t="s">
        <v>195</v>
      </c>
      <c r="C24" s="13">
        <v>2140.6640000000002</v>
      </c>
      <c r="D24" s="13">
        <v>473.42200000000003</v>
      </c>
      <c r="E24" s="4">
        <v>1667.242</v>
      </c>
      <c r="F24" s="14">
        <f t="shared" si="0"/>
        <v>0.22115661308827542</v>
      </c>
    </row>
    <row r="25" spans="1:6" ht="47.25" x14ac:dyDescent="0.25">
      <c r="A25" s="3" t="s">
        <v>326</v>
      </c>
      <c r="B25" s="5" t="s">
        <v>330</v>
      </c>
      <c r="C25" s="13">
        <v>2140.6640000000002</v>
      </c>
      <c r="D25" s="13">
        <v>473.42200000000003</v>
      </c>
      <c r="E25" s="4">
        <v>1667.242</v>
      </c>
      <c r="F25" s="14">
        <f t="shared" si="0"/>
        <v>0.22115661308827542</v>
      </c>
    </row>
    <row r="26" spans="1:6" x14ac:dyDescent="0.25">
      <c r="A26" s="3" t="s">
        <v>328</v>
      </c>
      <c r="B26" s="5" t="s">
        <v>331</v>
      </c>
      <c r="C26" s="13">
        <v>2140.6640000000002</v>
      </c>
      <c r="D26" s="13">
        <v>473.42200000000003</v>
      </c>
      <c r="E26" s="4">
        <v>1667.242</v>
      </c>
      <c r="F26" s="14">
        <f t="shared" si="0"/>
        <v>0.22115661308827542</v>
      </c>
    </row>
    <row r="27" spans="1:6" x14ac:dyDescent="0.25">
      <c r="A27" s="3" t="s">
        <v>14</v>
      </c>
      <c r="B27" s="5" t="s">
        <v>37</v>
      </c>
      <c r="C27" s="13">
        <v>1644.135</v>
      </c>
      <c r="D27" s="13">
        <v>393.98200000000003</v>
      </c>
      <c r="E27" s="4">
        <v>1250.153</v>
      </c>
      <c r="F27" s="14">
        <f t="shared" si="0"/>
        <v>0.23962874094888803</v>
      </c>
    </row>
    <row r="28" spans="1:6" ht="31.5" x14ac:dyDescent="0.25">
      <c r="A28" s="3" t="s">
        <v>15</v>
      </c>
      <c r="B28" s="5" t="s">
        <v>38</v>
      </c>
      <c r="C28" s="13">
        <v>496.529</v>
      </c>
      <c r="D28" s="13">
        <v>79.44</v>
      </c>
      <c r="E28" s="4">
        <v>417.089</v>
      </c>
      <c r="F28" s="14">
        <f t="shared" si="0"/>
        <v>0.15999065512789787</v>
      </c>
    </row>
    <row r="29" spans="1:6" x14ac:dyDescent="0.25">
      <c r="A29" s="3" t="s">
        <v>130</v>
      </c>
      <c r="B29" s="5" t="s">
        <v>196</v>
      </c>
      <c r="C29" s="13">
        <v>300</v>
      </c>
      <c r="D29" s="13">
        <v>50</v>
      </c>
      <c r="E29" s="4">
        <v>250</v>
      </c>
      <c r="F29" s="14">
        <f t="shared" si="0"/>
        <v>0.16666666666666666</v>
      </c>
    </row>
    <row r="30" spans="1:6" x14ac:dyDescent="0.25">
      <c r="A30" s="3" t="s">
        <v>332</v>
      </c>
      <c r="B30" s="5" t="s">
        <v>333</v>
      </c>
      <c r="C30" s="13">
        <v>300</v>
      </c>
      <c r="D30" s="13">
        <v>50</v>
      </c>
      <c r="E30" s="4">
        <v>250</v>
      </c>
      <c r="F30" s="14">
        <f t="shared" si="0"/>
        <v>0.16666666666666666</v>
      </c>
    </row>
    <row r="31" spans="1:6" x14ac:dyDescent="0.25">
      <c r="A31" s="3" t="s">
        <v>334</v>
      </c>
      <c r="B31" s="5" t="s">
        <v>335</v>
      </c>
      <c r="C31" s="13">
        <v>300</v>
      </c>
      <c r="D31" s="13">
        <v>50</v>
      </c>
      <c r="E31" s="4">
        <v>250</v>
      </c>
      <c r="F31" s="14">
        <f t="shared" si="0"/>
        <v>0.16666666666666666</v>
      </c>
    </row>
    <row r="32" spans="1:6" x14ac:dyDescent="0.25">
      <c r="A32" s="3" t="s">
        <v>16</v>
      </c>
      <c r="B32" s="5" t="s">
        <v>39</v>
      </c>
      <c r="C32" s="13">
        <v>300</v>
      </c>
      <c r="D32" s="13">
        <v>50</v>
      </c>
      <c r="E32" s="4">
        <v>250</v>
      </c>
      <c r="F32" s="14">
        <f t="shared" si="0"/>
        <v>0.16666666666666666</v>
      </c>
    </row>
    <row r="33" spans="1:6" x14ac:dyDescent="0.25">
      <c r="A33" s="3" t="s">
        <v>131</v>
      </c>
      <c r="B33" s="5" t="s">
        <v>197</v>
      </c>
      <c r="C33" s="13">
        <v>320.5</v>
      </c>
      <c r="D33" s="13">
        <v>161</v>
      </c>
      <c r="E33" s="4">
        <v>159.5</v>
      </c>
      <c r="F33" s="14">
        <f t="shared" si="0"/>
        <v>0.5023400936037441</v>
      </c>
    </row>
    <row r="34" spans="1:6" x14ac:dyDescent="0.25">
      <c r="A34" s="3" t="s">
        <v>332</v>
      </c>
      <c r="B34" s="5" t="s">
        <v>336</v>
      </c>
      <c r="C34" s="13">
        <v>320.5</v>
      </c>
      <c r="D34" s="13">
        <v>161</v>
      </c>
      <c r="E34" s="4">
        <v>159.5</v>
      </c>
      <c r="F34" s="14">
        <f t="shared" si="0"/>
        <v>0.5023400936037441</v>
      </c>
    </row>
    <row r="35" spans="1:6" x14ac:dyDescent="0.25">
      <c r="A35" s="3" t="s">
        <v>334</v>
      </c>
      <c r="B35" s="5" t="s">
        <v>337</v>
      </c>
      <c r="C35" s="13">
        <v>320.5</v>
      </c>
      <c r="D35" s="13">
        <v>161</v>
      </c>
      <c r="E35" s="4">
        <v>159.5</v>
      </c>
      <c r="F35" s="14">
        <f t="shared" si="0"/>
        <v>0.5023400936037441</v>
      </c>
    </row>
    <row r="36" spans="1:6" x14ac:dyDescent="0.25">
      <c r="A36" s="3" t="s">
        <v>17</v>
      </c>
      <c r="B36" s="5" t="s">
        <v>40</v>
      </c>
      <c r="C36" s="13">
        <v>226</v>
      </c>
      <c r="D36" s="13">
        <v>151</v>
      </c>
      <c r="E36" s="4">
        <v>75</v>
      </c>
      <c r="F36" s="14">
        <f t="shared" si="0"/>
        <v>0.66814159292035402</v>
      </c>
    </row>
    <row r="37" spans="1:6" x14ac:dyDescent="0.25">
      <c r="A37" s="3" t="s">
        <v>16</v>
      </c>
      <c r="B37" s="5" t="s">
        <v>41</v>
      </c>
      <c r="C37" s="13">
        <v>94.5</v>
      </c>
      <c r="D37" s="13">
        <v>10</v>
      </c>
      <c r="E37" s="4">
        <v>84.5</v>
      </c>
      <c r="F37" s="14">
        <f t="shared" si="0"/>
        <v>0.10582010582010581</v>
      </c>
    </row>
    <row r="38" spans="1:6" ht="31.5" x14ac:dyDescent="0.25">
      <c r="A38" s="3" t="s">
        <v>132</v>
      </c>
      <c r="B38" s="5" t="s">
        <v>198</v>
      </c>
      <c r="C38" s="13">
        <v>31957.361980000001</v>
      </c>
      <c r="D38" s="13">
        <v>6534.1067899999998</v>
      </c>
      <c r="E38" s="4">
        <v>25423.25519</v>
      </c>
      <c r="F38" s="14">
        <f t="shared" si="0"/>
        <v>0.20446327184606994</v>
      </c>
    </row>
    <row r="39" spans="1:6" x14ac:dyDescent="0.25">
      <c r="A39" s="3" t="s">
        <v>128</v>
      </c>
      <c r="B39" s="5" t="s">
        <v>199</v>
      </c>
      <c r="C39" s="13">
        <v>23384.85</v>
      </c>
      <c r="D39" s="13">
        <v>5127.0569999999998</v>
      </c>
      <c r="E39" s="4">
        <v>18257.793000000001</v>
      </c>
      <c r="F39" s="14">
        <f t="shared" si="0"/>
        <v>0.21924694834476169</v>
      </c>
    </row>
    <row r="40" spans="1:6" ht="47.25" x14ac:dyDescent="0.25">
      <c r="A40" s="3" t="s">
        <v>326</v>
      </c>
      <c r="B40" s="5" t="s">
        <v>338</v>
      </c>
      <c r="C40" s="13">
        <v>23384.85</v>
      </c>
      <c r="D40" s="13">
        <v>5127.0569999999998</v>
      </c>
      <c r="E40" s="4">
        <v>18257.793000000001</v>
      </c>
      <c r="F40" s="14">
        <f t="shared" si="0"/>
        <v>0.21924694834476169</v>
      </c>
    </row>
    <row r="41" spans="1:6" x14ac:dyDescent="0.25">
      <c r="A41" s="3" t="s">
        <v>328</v>
      </c>
      <c r="B41" s="5" t="s">
        <v>339</v>
      </c>
      <c r="C41" s="13">
        <v>23384.85</v>
      </c>
      <c r="D41" s="13">
        <v>5127.0569999999998</v>
      </c>
      <c r="E41" s="4">
        <v>18257.793000000001</v>
      </c>
      <c r="F41" s="14">
        <f t="shared" si="0"/>
        <v>0.21924694834476169</v>
      </c>
    </row>
    <row r="42" spans="1:6" x14ac:dyDescent="0.25">
      <c r="A42" s="3" t="s">
        <v>14</v>
      </c>
      <c r="B42" s="5" t="s">
        <v>42</v>
      </c>
      <c r="C42" s="13">
        <v>17960.71429</v>
      </c>
      <c r="D42" s="13">
        <v>4281.7920000000004</v>
      </c>
      <c r="E42" s="4">
        <v>13678.922289999999</v>
      </c>
      <c r="F42" s="14">
        <f t="shared" si="0"/>
        <v>0.23839764559831436</v>
      </c>
    </row>
    <row r="43" spans="1:6" ht="31.5" x14ac:dyDescent="0.25">
      <c r="A43" s="3" t="s">
        <v>15</v>
      </c>
      <c r="B43" s="5" t="s">
        <v>43</v>
      </c>
      <c r="C43" s="13">
        <v>5424.1357099999996</v>
      </c>
      <c r="D43" s="13">
        <v>845.26499999999999</v>
      </c>
      <c r="E43" s="4">
        <v>4578.8707100000001</v>
      </c>
      <c r="F43" s="14">
        <f t="shared" si="0"/>
        <v>0.15583404346643828</v>
      </c>
    </row>
    <row r="44" spans="1:6" x14ac:dyDescent="0.25">
      <c r="A44" s="3" t="s">
        <v>130</v>
      </c>
      <c r="B44" s="5" t="s">
        <v>200</v>
      </c>
      <c r="C44" s="13">
        <v>886.04399999999998</v>
      </c>
      <c r="D44" s="13">
        <v>198.352</v>
      </c>
      <c r="E44" s="4">
        <v>687.69200000000001</v>
      </c>
      <c r="F44" s="14">
        <f t="shared" si="0"/>
        <v>0.22386247184112754</v>
      </c>
    </row>
    <row r="45" spans="1:6" x14ac:dyDescent="0.25">
      <c r="A45" s="3" t="s">
        <v>332</v>
      </c>
      <c r="B45" s="5" t="s">
        <v>340</v>
      </c>
      <c r="C45" s="13">
        <v>886.04399999999998</v>
      </c>
      <c r="D45" s="13">
        <v>198.352</v>
      </c>
      <c r="E45" s="4">
        <v>687.69200000000001</v>
      </c>
      <c r="F45" s="14">
        <f t="shared" si="0"/>
        <v>0.22386247184112754</v>
      </c>
    </row>
    <row r="46" spans="1:6" x14ac:dyDescent="0.25">
      <c r="A46" s="3" t="s">
        <v>334</v>
      </c>
      <c r="B46" s="5" t="s">
        <v>341</v>
      </c>
      <c r="C46" s="13">
        <v>886.04399999999998</v>
      </c>
      <c r="D46" s="13">
        <v>198.352</v>
      </c>
      <c r="E46" s="4">
        <v>687.69200000000001</v>
      </c>
      <c r="F46" s="14">
        <f t="shared" si="0"/>
        <v>0.22386247184112754</v>
      </c>
    </row>
    <row r="47" spans="1:6" x14ac:dyDescent="0.25">
      <c r="A47" s="3" t="s">
        <v>16</v>
      </c>
      <c r="B47" s="5" t="s">
        <v>44</v>
      </c>
      <c r="C47" s="13">
        <v>886.04399999999998</v>
      </c>
      <c r="D47" s="13">
        <v>198.352</v>
      </c>
      <c r="E47" s="4">
        <v>687.69200000000001</v>
      </c>
      <c r="F47" s="14">
        <f t="shared" si="0"/>
        <v>0.22386247184112754</v>
      </c>
    </row>
    <row r="48" spans="1:6" x14ac:dyDescent="0.25">
      <c r="A48" s="3" t="s">
        <v>133</v>
      </c>
      <c r="B48" s="5" t="s">
        <v>201</v>
      </c>
      <c r="C48" s="13">
        <v>1105</v>
      </c>
      <c r="D48" s="13">
        <v>249.61026999999999</v>
      </c>
      <c r="E48" s="4">
        <v>855.38972999999999</v>
      </c>
      <c r="F48" s="14">
        <f t="shared" si="0"/>
        <v>0.2258916470588235</v>
      </c>
    </row>
    <row r="49" spans="1:6" x14ac:dyDescent="0.25">
      <c r="A49" s="3" t="s">
        <v>332</v>
      </c>
      <c r="B49" s="5" t="s">
        <v>342</v>
      </c>
      <c r="C49" s="13">
        <v>1105</v>
      </c>
      <c r="D49" s="13">
        <v>249.61026999999999</v>
      </c>
      <c r="E49" s="4">
        <v>855.38972999999999</v>
      </c>
      <c r="F49" s="14">
        <f t="shared" si="0"/>
        <v>0.2258916470588235</v>
      </c>
    </row>
    <row r="50" spans="1:6" x14ac:dyDescent="0.25">
      <c r="A50" s="3" t="s">
        <v>334</v>
      </c>
      <c r="B50" s="5" t="s">
        <v>343</v>
      </c>
      <c r="C50" s="13">
        <v>1105</v>
      </c>
      <c r="D50" s="13">
        <v>249.61026999999999</v>
      </c>
      <c r="E50" s="4">
        <v>855.38972999999999</v>
      </c>
      <c r="F50" s="14">
        <f t="shared" si="0"/>
        <v>0.2258916470588235</v>
      </c>
    </row>
    <row r="51" spans="1:6" x14ac:dyDescent="0.25">
      <c r="A51" s="3" t="s">
        <v>16</v>
      </c>
      <c r="B51" s="5" t="s">
        <v>45</v>
      </c>
      <c r="C51" s="13">
        <v>90</v>
      </c>
      <c r="D51" s="13">
        <v>0</v>
      </c>
      <c r="E51" s="4">
        <v>90</v>
      </c>
      <c r="F51" s="14">
        <f t="shared" si="0"/>
        <v>0</v>
      </c>
    </row>
    <row r="52" spans="1:6" x14ac:dyDescent="0.25">
      <c r="A52" s="3" t="s">
        <v>18</v>
      </c>
      <c r="B52" s="5" t="s">
        <v>46</v>
      </c>
      <c r="C52" s="13">
        <v>1015</v>
      </c>
      <c r="D52" s="13">
        <v>249.61026999999999</v>
      </c>
      <c r="E52" s="4">
        <v>765.38972999999999</v>
      </c>
      <c r="F52" s="14">
        <f t="shared" si="0"/>
        <v>0.24592144827586204</v>
      </c>
    </row>
    <row r="53" spans="1:6" x14ac:dyDescent="0.25">
      <c r="A53" s="3" t="s">
        <v>134</v>
      </c>
      <c r="B53" s="5" t="s">
        <v>202</v>
      </c>
      <c r="C53" s="13">
        <v>51.494430000000001</v>
      </c>
      <c r="D53" s="13">
        <v>0</v>
      </c>
      <c r="E53" s="4">
        <v>51.494430000000001</v>
      </c>
      <c r="F53" s="14">
        <f t="shared" si="0"/>
        <v>0</v>
      </c>
    </row>
    <row r="54" spans="1:6" x14ac:dyDescent="0.25">
      <c r="A54" s="3" t="s">
        <v>344</v>
      </c>
      <c r="B54" s="5" t="s">
        <v>345</v>
      </c>
      <c r="C54" s="13">
        <v>51.494430000000001</v>
      </c>
      <c r="D54" s="13">
        <v>0</v>
      </c>
      <c r="E54" s="4">
        <v>51.494430000000001</v>
      </c>
      <c r="F54" s="14">
        <f t="shared" si="0"/>
        <v>0</v>
      </c>
    </row>
    <row r="55" spans="1:6" x14ac:dyDescent="0.25">
      <c r="A55" s="3" t="s">
        <v>346</v>
      </c>
      <c r="B55" s="5" t="s">
        <v>347</v>
      </c>
      <c r="C55" s="13">
        <v>51.494430000000001</v>
      </c>
      <c r="D55" s="13">
        <v>0</v>
      </c>
      <c r="E55" s="4">
        <v>51.494430000000001</v>
      </c>
      <c r="F55" s="14">
        <f t="shared" si="0"/>
        <v>0</v>
      </c>
    </row>
    <row r="56" spans="1:6" x14ac:dyDescent="0.25">
      <c r="A56" s="3" t="s">
        <v>19</v>
      </c>
      <c r="B56" s="5" t="s">
        <v>47</v>
      </c>
      <c r="C56" s="13">
        <v>51.494430000000001</v>
      </c>
      <c r="D56" s="13">
        <v>0</v>
      </c>
      <c r="E56" s="4">
        <v>51.494430000000001</v>
      </c>
      <c r="F56" s="14">
        <f t="shared" si="0"/>
        <v>0</v>
      </c>
    </row>
    <row r="57" spans="1:6" x14ac:dyDescent="0.25">
      <c r="A57" s="3" t="s">
        <v>131</v>
      </c>
      <c r="B57" s="5" t="s">
        <v>203</v>
      </c>
      <c r="C57" s="13">
        <v>6529.9735499999997</v>
      </c>
      <c r="D57" s="13">
        <v>959.08752000000004</v>
      </c>
      <c r="E57" s="4">
        <v>5570.8860300000006</v>
      </c>
      <c r="F57" s="14">
        <f t="shared" si="0"/>
        <v>0.14687464086282556</v>
      </c>
    </row>
    <row r="58" spans="1:6" x14ac:dyDescent="0.25">
      <c r="A58" s="3" t="s">
        <v>332</v>
      </c>
      <c r="B58" s="5" t="s">
        <v>348</v>
      </c>
      <c r="C58" s="13">
        <v>6191.4185499999994</v>
      </c>
      <c r="D58" s="13">
        <v>620.53251999999998</v>
      </c>
      <c r="E58" s="4">
        <v>5570.8860300000006</v>
      </c>
      <c r="F58" s="14">
        <f t="shared" si="0"/>
        <v>0.10022461169258215</v>
      </c>
    </row>
    <row r="59" spans="1:6" x14ac:dyDescent="0.25">
      <c r="A59" s="3" t="s">
        <v>334</v>
      </c>
      <c r="B59" s="5" t="s">
        <v>349</v>
      </c>
      <c r="C59" s="13">
        <v>6191.4185499999994</v>
      </c>
      <c r="D59" s="13">
        <v>620.53251999999998</v>
      </c>
      <c r="E59" s="4">
        <v>5570.8860300000006</v>
      </c>
      <c r="F59" s="14">
        <f t="shared" si="0"/>
        <v>0.10022461169258215</v>
      </c>
    </row>
    <row r="60" spans="1:6" x14ac:dyDescent="0.25">
      <c r="A60" s="3" t="s">
        <v>17</v>
      </c>
      <c r="B60" s="5" t="s">
        <v>48</v>
      </c>
      <c r="C60" s="13">
        <v>996.01599999999996</v>
      </c>
      <c r="D60" s="13">
        <v>179.73</v>
      </c>
      <c r="E60" s="4">
        <v>816.28599999999994</v>
      </c>
      <c r="F60" s="14">
        <f t="shared" si="0"/>
        <v>0.18044890845126985</v>
      </c>
    </row>
    <row r="61" spans="1:6" x14ac:dyDescent="0.25">
      <c r="A61" s="3" t="s">
        <v>16</v>
      </c>
      <c r="B61" s="5" t="s">
        <v>49</v>
      </c>
      <c r="C61" s="13">
        <v>5195.4025499999998</v>
      </c>
      <c r="D61" s="13">
        <v>440.80252000000002</v>
      </c>
      <c r="E61" s="4">
        <v>4754.6000300000005</v>
      </c>
      <c r="F61" s="14">
        <f t="shared" si="0"/>
        <v>8.4844728730404162E-2</v>
      </c>
    </row>
    <row r="62" spans="1:6" x14ac:dyDescent="0.25">
      <c r="A62" s="3" t="s">
        <v>344</v>
      </c>
      <c r="B62" s="5" t="s">
        <v>350</v>
      </c>
      <c r="C62" s="13">
        <v>338.55500000000001</v>
      </c>
      <c r="D62" s="13">
        <v>338.55500000000001</v>
      </c>
      <c r="E62" s="4">
        <v>0</v>
      </c>
      <c r="F62" s="14">
        <f t="shared" si="0"/>
        <v>1</v>
      </c>
    </row>
    <row r="63" spans="1:6" x14ac:dyDescent="0.25">
      <c r="A63" s="3" t="s">
        <v>346</v>
      </c>
      <c r="B63" s="5" t="s">
        <v>351</v>
      </c>
      <c r="C63" s="13">
        <v>338.55500000000001</v>
      </c>
      <c r="D63" s="13">
        <v>338.55500000000001</v>
      </c>
      <c r="E63" s="4">
        <v>0</v>
      </c>
      <c r="F63" s="14">
        <f t="shared" si="0"/>
        <v>1</v>
      </c>
    </row>
    <row r="64" spans="1:6" x14ac:dyDescent="0.25">
      <c r="A64" s="3" t="s">
        <v>21</v>
      </c>
      <c r="B64" s="5" t="s">
        <v>50</v>
      </c>
      <c r="C64" s="13">
        <v>338.55500000000001</v>
      </c>
      <c r="D64" s="13">
        <v>338.55500000000001</v>
      </c>
      <c r="E64" s="4">
        <v>0</v>
      </c>
      <c r="F64" s="14">
        <f t="shared" si="0"/>
        <v>1</v>
      </c>
    </row>
    <row r="65" spans="1:6" x14ac:dyDescent="0.25">
      <c r="A65" s="3" t="s">
        <v>352</v>
      </c>
      <c r="B65" s="5" t="s">
        <v>353</v>
      </c>
      <c r="C65" s="13">
        <v>222.87799999999999</v>
      </c>
      <c r="D65" s="13">
        <v>0</v>
      </c>
      <c r="E65" s="4">
        <v>222.87799999999999</v>
      </c>
      <c r="F65" s="14">
        <f t="shared" si="0"/>
        <v>0</v>
      </c>
    </row>
    <row r="66" spans="1:6" ht="31.5" x14ac:dyDescent="0.25">
      <c r="A66" s="3" t="s">
        <v>354</v>
      </c>
      <c r="B66" s="5" t="s">
        <v>355</v>
      </c>
      <c r="C66" s="13">
        <v>222.87799999999999</v>
      </c>
      <c r="D66" s="13">
        <v>0</v>
      </c>
      <c r="E66" s="4">
        <v>222.87799999999999</v>
      </c>
      <c r="F66" s="14">
        <f t="shared" si="0"/>
        <v>0</v>
      </c>
    </row>
    <row r="67" spans="1:6" x14ac:dyDescent="0.25">
      <c r="A67" s="3" t="s">
        <v>332</v>
      </c>
      <c r="B67" s="5" t="s">
        <v>356</v>
      </c>
      <c r="C67" s="13">
        <v>222.87799999999999</v>
      </c>
      <c r="D67" s="13">
        <v>0</v>
      </c>
      <c r="E67" s="4">
        <v>222.87799999999999</v>
      </c>
      <c r="F67" s="14">
        <f t="shared" si="0"/>
        <v>0</v>
      </c>
    </row>
    <row r="68" spans="1:6" x14ac:dyDescent="0.25">
      <c r="A68" s="3" t="s">
        <v>334</v>
      </c>
      <c r="B68" s="5" t="s">
        <v>357</v>
      </c>
      <c r="C68" s="13">
        <v>222.87799999999999</v>
      </c>
      <c r="D68" s="13">
        <v>0</v>
      </c>
      <c r="E68" s="4">
        <v>222.87799999999999</v>
      </c>
      <c r="F68" s="14">
        <f t="shared" si="0"/>
        <v>0</v>
      </c>
    </row>
    <row r="69" spans="1:6" x14ac:dyDescent="0.25">
      <c r="A69" s="3" t="s">
        <v>16</v>
      </c>
      <c r="B69" s="5" t="s">
        <v>358</v>
      </c>
      <c r="C69" s="13">
        <v>222.87799999999999</v>
      </c>
      <c r="D69" s="13">
        <v>0</v>
      </c>
      <c r="E69" s="4">
        <v>222.87799999999999</v>
      </c>
      <c r="F69" s="14">
        <f t="shared" si="0"/>
        <v>0</v>
      </c>
    </row>
    <row r="70" spans="1:6" ht="31.5" x14ac:dyDescent="0.25">
      <c r="A70" s="3" t="s">
        <v>135</v>
      </c>
      <c r="B70" s="5" t="s">
        <v>204</v>
      </c>
      <c r="C70" s="13">
        <v>22777.750660000002</v>
      </c>
      <c r="D70" s="13">
        <v>4026.8788799999998</v>
      </c>
      <c r="E70" s="4">
        <v>18750.871780000001</v>
      </c>
      <c r="F70" s="14">
        <f t="shared" si="0"/>
        <v>0.1767900149627856</v>
      </c>
    </row>
    <row r="71" spans="1:6" x14ac:dyDescent="0.25">
      <c r="A71" s="3" t="s">
        <v>128</v>
      </c>
      <c r="B71" s="5" t="s">
        <v>205</v>
      </c>
      <c r="C71" s="13">
        <v>14766.200210000001</v>
      </c>
      <c r="D71" s="13">
        <v>3444.3050899999998</v>
      </c>
      <c r="E71" s="4">
        <v>11321.895119999999</v>
      </c>
      <c r="F71" s="14">
        <f t="shared" si="0"/>
        <v>0.23325601989789083</v>
      </c>
    </row>
    <row r="72" spans="1:6" ht="47.25" x14ac:dyDescent="0.25">
      <c r="A72" s="3" t="s">
        <v>326</v>
      </c>
      <c r="B72" s="5" t="s">
        <v>359</v>
      </c>
      <c r="C72" s="13">
        <v>14766.200210000001</v>
      </c>
      <c r="D72" s="13">
        <v>3444.3050899999998</v>
      </c>
      <c r="E72" s="4">
        <v>11321.895119999999</v>
      </c>
      <c r="F72" s="14">
        <f t="shared" si="0"/>
        <v>0.23325601989789083</v>
      </c>
    </row>
    <row r="73" spans="1:6" x14ac:dyDescent="0.25">
      <c r="A73" s="3" t="s">
        <v>328</v>
      </c>
      <c r="B73" s="5" t="s">
        <v>360</v>
      </c>
      <c r="C73" s="13">
        <v>14766.200210000001</v>
      </c>
      <c r="D73" s="13">
        <v>3444.3050899999998</v>
      </c>
      <c r="E73" s="4">
        <v>11321.895119999999</v>
      </c>
      <c r="F73" s="14">
        <f t="shared" si="0"/>
        <v>0.23325601989789083</v>
      </c>
    </row>
    <row r="74" spans="1:6" x14ac:dyDescent="0.25">
      <c r="A74" s="3" t="s">
        <v>14</v>
      </c>
      <c r="B74" s="5" t="s">
        <v>51</v>
      </c>
      <c r="C74" s="13">
        <v>11341.16763</v>
      </c>
      <c r="D74" s="13">
        <v>2817.4479999999999</v>
      </c>
      <c r="E74" s="4">
        <v>8523.7196300000014</v>
      </c>
      <c r="F74" s="14">
        <f t="shared" si="0"/>
        <v>0.24842662518691647</v>
      </c>
    </row>
    <row r="75" spans="1:6" ht="31.5" x14ac:dyDescent="0.25">
      <c r="A75" s="3" t="s">
        <v>15</v>
      </c>
      <c r="B75" s="5" t="s">
        <v>52</v>
      </c>
      <c r="C75" s="13">
        <v>3425.0325800000001</v>
      </c>
      <c r="D75" s="13">
        <v>626.85708999999997</v>
      </c>
      <c r="E75" s="4">
        <v>2798.1754900000001</v>
      </c>
      <c r="F75" s="14">
        <f t="shared" si="0"/>
        <v>0.18302222690097739</v>
      </c>
    </row>
    <row r="76" spans="1:6" x14ac:dyDescent="0.25">
      <c r="A76" s="3" t="s">
        <v>130</v>
      </c>
      <c r="B76" s="5" t="s">
        <v>206</v>
      </c>
      <c r="C76" s="13">
        <v>1871.25</v>
      </c>
      <c r="D76" s="13">
        <v>400.51499999999999</v>
      </c>
      <c r="E76" s="4">
        <v>1470.7349999999999</v>
      </c>
      <c r="F76" s="14">
        <f t="shared" si="0"/>
        <v>0.21403607214428857</v>
      </c>
    </row>
    <row r="77" spans="1:6" x14ac:dyDescent="0.25">
      <c r="A77" s="3" t="s">
        <v>332</v>
      </c>
      <c r="B77" s="5" t="s">
        <v>361</v>
      </c>
      <c r="C77" s="13">
        <v>1871.25</v>
      </c>
      <c r="D77" s="13">
        <v>400.51499999999999</v>
      </c>
      <c r="E77" s="4">
        <v>1470.7349999999999</v>
      </c>
      <c r="F77" s="14">
        <f t="shared" si="0"/>
        <v>0.21403607214428857</v>
      </c>
    </row>
    <row r="78" spans="1:6" x14ac:dyDescent="0.25">
      <c r="A78" s="3" t="s">
        <v>334</v>
      </c>
      <c r="B78" s="5" t="s">
        <v>362</v>
      </c>
      <c r="C78" s="13">
        <v>1871.25</v>
      </c>
      <c r="D78" s="13">
        <v>400.51499999999999</v>
      </c>
      <c r="E78" s="4">
        <v>1470.7349999999999</v>
      </c>
      <c r="F78" s="14">
        <f t="shared" si="0"/>
        <v>0.21403607214428857</v>
      </c>
    </row>
    <row r="79" spans="1:6" x14ac:dyDescent="0.25">
      <c r="A79" s="3" t="s">
        <v>16</v>
      </c>
      <c r="B79" s="5" t="s">
        <v>53</v>
      </c>
      <c r="C79" s="13">
        <v>1871.25</v>
      </c>
      <c r="D79" s="13">
        <v>400.51499999999999</v>
      </c>
      <c r="E79" s="4">
        <v>1470.7349999999999</v>
      </c>
      <c r="F79" s="14">
        <f t="shared" ref="F79:F142" si="1">D79/C79</f>
        <v>0.21403607214428857</v>
      </c>
    </row>
    <row r="80" spans="1:6" x14ac:dyDescent="0.25">
      <c r="A80" s="3" t="s">
        <v>133</v>
      </c>
      <c r="B80" s="5" t="s">
        <v>207</v>
      </c>
      <c r="C80" s="13">
        <v>242</v>
      </c>
      <c r="D80" s="13">
        <v>39.913719999999998</v>
      </c>
      <c r="E80" s="4">
        <v>202.08627999999999</v>
      </c>
      <c r="F80" s="14">
        <f t="shared" si="1"/>
        <v>0.16493272727272726</v>
      </c>
    </row>
    <row r="81" spans="1:6" x14ac:dyDescent="0.25">
      <c r="A81" s="3" t="s">
        <v>332</v>
      </c>
      <c r="B81" s="5" t="s">
        <v>363</v>
      </c>
      <c r="C81" s="13">
        <v>242</v>
      </c>
      <c r="D81" s="13">
        <v>39.913719999999998</v>
      </c>
      <c r="E81" s="4">
        <v>202.08627999999999</v>
      </c>
      <c r="F81" s="14">
        <f t="shared" si="1"/>
        <v>0.16493272727272726</v>
      </c>
    </row>
    <row r="82" spans="1:6" x14ac:dyDescent="0.25">
      <c r="A82" s="3" t="s">
        <v>334</v>
      </c>
      <c r="B82" s="5" t="s">
        <v>364</v>
      </c>
      <c r="C82" s="13">
        <v>242</v>
      </c>
      <c r="D82" s="13">
        <v>39.913719999999998</v>
      </c>
      <c r="E82" s="4">
        <v>202.08627999999999</v>
      </c>
      <c r="F82" s="14">
        <f t="shared" si="1"/>
        <v>0.16493272727272726</v>
      </c>
    </row>
    <row r="83" spans="1:6" x14ac:dyDescent="0.25">
      <c r="A83" s="3" t="s">
        <v>16</v>
      </c>
      <c r="B83" s="5" t="s">
        <v>54</v>
      </c>
      <c r="C83" s="13">
        <v>22</v>
      </c>
      <c r="D83" s="13">
        <v>0</v>
      </c>
      <c r="E83" s="4">
        <v>22</v>
      </c>
      <c r="F83" s="14">
        <f t="shared" si="1"/>
        <v>0</v>
      </c>
    </row>
    <row r="84" spans="1:6" x14ac:dyDescent="0.25">
      <c r="A84" s="3" t="s">
        <v>18</v>
      </c>
      <c r="B84" s="5" t="s">
        <v>55</v>
      </c>
      <c r="C84" s="13">
        <v>220</v>
      </c>
      <c r="D84" s="13">
        <v>39.913719999999998</v>
      </c>
      <c r="E84" s="4">
        <v>180.08627999999999</v>
      </c>
      <c r="F84" s="14">
        <f t="shared" si="1"/>
        <v>0.181426</v>
      </c>
    </row>
    <row r="85" spans="1:6" x14ac:dyDescent="0.25">
      <c r="A85" s="3" t="s">
        <v>134</v>
      </c>
      <c r="B85" s="5" t="s">
        <v>208</v>
      </c>
      <c r="C85" s="13">
        <v>183.60345000000001</v>
      </c>
      <c r="D85" s="13">
        <v>0</v>
      </c>
      <c r="E85" s="4">
        <v>183.60345000000001</v>
      </c>
      <c r="F85" s="14">
        <f t="shared" si="1"/>
        <v>0</v>
      </c>
    </row>
    <row r="86" spans="1:6" x14ac:dyDescent="0.25">
      <c r="A86" s="3" t="s">
        <v>344</v>
      </c>
      <c r="B86" s="5" t="s">
        <v>365</v>
      </c>
      <c r="C86" s="13">
        <v>183.60345000000001</v>
      </c>
      <c r="D86" s="13">
        <v>0</v>
      </c>
      <c r="E86" s="4">
        <v>183.60345000000001</v>
      </c>
      <c r="F86" s="14">
        <f t="shared" si="1"/>
        <v>0</v>
      </c>
    </row>
    <row r="87" spans="1:6" x14ac:dyDescent="0.25">
      <c r="A87" s="3" t="s">
        <v>346</v>
      </c>
      <c r="B87" s="5" t="s">
        <v>366</v>
      </c>
      <c r="C87" s="13">
        <v>183.60345000000001</v>
      </c>
      <c r="D87" s="13">
        <v>0</v>
      </c>
      <c r="E87" s="4">
        <v>183.60345000000001</v>
      </c>
      <c r="F87" s="14">
        <f t="shared" si="1"/>
        <v>0</v>
      </c>
    </row>
    <row r="88" spans="1:6" x14ac:dyDescent="0.25">
      <c r="A88" s="3" t="s">
        <v>19</v>
      </c>
      <c r="B88" s="5" t="s">
        <v>56</v>
      </c>
      <c r="C88" s="13">
        <v>183.60345000000001</v>
      </c>
      <c r="D88" s="13">
        <v>0</v>
      </c>
      <c r="E88" s="4">
        <v>183.60345000000001</v>
      </c>
      <c r="F88" s="14">
        <f t="shared" si="1"/>
        <v>0</v>
      </c>
    </row>
    <row r="89" spans="1:6" x14ac:dyDescent="0.25">
      <c r="A89" s="3" t="s">
        <v>131</v>
      </c>
      <c r="B89" s="5" t="s">
        <v>209</v>
      </c>
      <c r="C89" s="13">
        <v>5714.6970000000001</v>
      </c>
      <c r="D89" s="13">
        <v>142.14507</v>
      </c>
      <c r="E89" s="4">
        <v>5572.5519299999996</v>
      </c>
      <c r="F89" s="14">
        <f t="shared" si="1"/>
        <v>2.4873596972857879E-2</v>
      </c>
    </row>
    <row r="90" spans="1:6" x14ac:dyDescent="0.25">
      <c r="A90" s="3" t="s">
        <v>332</v>
      </c>
      <c r="B90" s="5" t="s">
        <v>367</v>
      </c>
      <c r="C90" s="13">
        <v>5703.4719299999997</v>
      </c>
      <c r="D90" s="13">
        <v>142.02000000000001</v>
      </c>
      <c r="E90" s="4">
        <v>5561.4519299999993</v>
      </c>
      <c r="F90" s="14">
        <f t="shared" si="1"/>
        <v>2.4900622242564455E-2</v>
      </c>
    </row>
    <row r="91" spans="1:6" x14ac:dyDescent="0.25">
      <c r="A91" s="3" t="s">
        <v>334</v>
      </c>
      <c r="B91" s="5" t="s">
        <v>368</v>
      </c>
      <c r="C91" s="13">
        <v>5703.4719299999997</v>
      </c>
      <c r="D91" s="13">
        <v>142.02000000000001</v>
      </c>
      <c r="E91" s="4">
        <v>5561.4519299999993</v>
      </c>
      <c r="F91" s="14">
        <f t="shared" si="1"/>
        <v>2.4900622242564455E-2</v>
      </c>
    </row>
    <row r="92" spans="1:6" x14ac:dyDescent="0.25">
      <c r="A92" s="3" t="s">
        <v>17</v>
      </c>
      <c r="B92" s="5" t="s">
        <v>57</v>
      </c>
      <c r="C92" s="13">
        <v>193.38800000000001</v>
      </c>
      <c r="D92" s="13">
        <v>20</v>
      </c>
      <c r="E92" s="4">
        <v>173.38800000000001</v>
      </c>
      <c r="F92" s="14">
        <f t="shared" si="1"/>
        <v>0.10341903323887729</v>
      </c>
    </row>
    <row r="93" spans="1:6" x14ac:dyDescent="0.25">
      <c r="A93" s="3" t="s">
        <v>16</v>
      </c>
      <c r="B93" s="5" t="s">
        <v>58</v>
      </c>
      <c r="C93" s="13">
        <v>5510.0839299999998</v>
      </c>
      <c r="D93" s="13">
        <v>122.02</v>
      </c>
      <c r="E93" s="4">
        <v>5388.0639299999993</v>
      </c>
      <c r="F93" s="14">
        <f t="shared" si="1"/>
        <v>2.2144853245456824E-2</v>
      </c>
    </row>
    <row r="94" spans="1:6" x14ac:dyDescent="0.25">
      <c r="A94" s="3" t="s">
        <v>344</v>
      </c>
      <c r="B94" s="5" t="s">
        <v>369</v>
      </c>
      <c r="C94" s="13">
        <v>11.225070000000001</v>
      </c>
      <c r="D94" s="13">
        <v>0.12506999999999999</v>
      </c>
      <c r="E94" s="4">
        <v>11.1</v>
      </c>
      <c r="F94" s="14">
        <f t="shared" si="1"/>
        <v>1.1142024058647294E-2</v>
      </c>
    </row>
    <row r="95" spans="1:6" x14ac:dyDescent="0.25">
      <c r="A95" s="3" t="s">
        <v>346</v>
      </c>
      <c r="B95" s="5" t="s">
        <v>370</v>
      </c>
      <c r="C95" s="13">
        <v>11.225070000000001</v>
      </c>
      <c r="D95" s="13">
        <v>0.12506999999999999</v>
      </c>
      <c r="E95" s="4">
        <v>11.1</v>
      </c>
      <c r="F95" s="14">
        <f t="shared" si="1"/>
        <v>1.1142024058647294E-2</v>
      </c>
    </row>
    <row r="96" spans="1:6" x14ac:dyDescent="0.25">
      <c r="A96" s="3" t="s">
        <v>20</v>
      </c>
      <c r="B96" s="5" t="s">
        <v>59</v>
      </c>
      <c r="C96" s="13">
        <v>11.1</v>
      </c>
      <c r="D96" s="13">
        <v>0</v>
      </c>
      <c r="E96" s="4">
        <v>11.1</v>
      </c>
      <c r="F96" s="14">
        <f t="shared" si="1"/>
        <v>0</v>
      </c>
    </row>
    <row r="97" spans="1:6" x14ac:dyDescent="0.25">
      <c r="A97" s="3" t="s">
        <v>21</v>
      </c>
      <c r="B97" s="5" t="s">
        <v>371</v>
      </c>
      <c r="C97" s="13">
        <v>0.12506999999999999</v>
      </c>
      <c r="D97" s="13">
        <v>0.12506999999999999</v>
      </c>
      <c r="E97" s="4">
        <v>0</v>
      </c>
      <c r="F97" s="14">
        <f t="shared" si="1"/>
        <v>1</v>
      </c>
    </row>
    <row r="98" spans="1:6" x14ac:dyDescent="0.25">
      <c r="A98" s="3" t="s">
        <v>137</v>
      </c>
      <c r="B98" s="5" t="s">
        <v>210</v>
      </c>
      <c r="C98" s="13">
        <v>940</v>
      </c>
      <c r="D98" s="13">
        <v>0</v>
      </c>
      <c r="E98" s="4">
        <v>940</v>
      </c>
      <c r="F98" s="14">
        <f t="shared" si="1"/>
        <v>0</v>
      </c>
    </row>
    <row r="99" spans="1:6" ht="31.5" x14ac:dyDescent="0.25">
      <c r="A99" s="3" t="s">
        <v>138</v>
      </c>
      <c r="B99" s="5" t="s">
        <v>211</v>
      </c>
      <c r="C99" s="13">
        <v>940</v>
      </c>
      <c r="D99" s="13">
        <v>0</v>
      </c>
      <c r="E99" s="4">
        <v>940</v>
      </c>
      <c r="F99" s="14">
        <f t="shared" si="1"/>
        <v>0</v>
      </c>
    </row>
    <row r="100" spans="1:6" ht="31.5" x14ac:dyDescent="0.25">
      <c r="A100" s="3" t="s">
        <v>139</v>
      </c>
      <c r="B100" s="5" t="s">
        <v>212</v>
      </c>
      <c r="C100" s="13">
        <v>940</v>
      </c>
      <c r="D100" s="13">
        <v>0</v>
      </c>
      <c r="E100" s="4">
        <v>940</v>
      </c>
      <c r="F100" s="14">
        <f t="shared" si="1"/>
        <v>0</v>
      </c>
    </row>
    <row r="101" spans="1:6" x14ac:dyDescent="0.25">
      <c r="A101" s="3" t="s">
        <v>140</v>
      </c>
      <c r="B101" s="5" t="s">
        <v>213</v>
      </c>
      <c r="C101" s="13">
        <v>940</v>
      </c>
      <c r="D101" s="13">
        <v>0</v>
      </c>
      <c r="E101" s="4">
        <v>940</v>
      </c>
      <c r="F101" s="14">
        <f t="shared" si="1"/>
        <v>0</v>
      </c>
    </row>
    <row r="102" spans="1:6" x14ac:dyDescent="0.25">
      <c r="A102" s="3" t="s">
        <v>344</v>
      </c>
      <c r="B102" s="5" t="s">
        <v>372</v>
      </c>
      <c r="C102" s="13">
        <v>940</v>
      </c>
      <c r="D102" s="13">
        <v>0</v>
      </c>
      <c r="E102" s="4">
        <v>940</v>
      </c>
      <c r="F102" s="14">
        <f t="shared" si="1"/>
        <v>0</v>
      </c>
    </row>
    <row r="103" spans="1:6" x14ac:dyDescent="0.25">
      <c r="A103" s="3" t="s">
        <v>22</v>
      </c>
      <c r="B103" s="5" t="s">
        <v>60</v>
      </c>
      <c r="C103" s="13">
        <v>940</v>
      </c>
      <c r="D103" s="13">
        <v>0</v>
      </c>
      <c r="E103" s="4">
        <v>940</v>
      </c>
      <c r="F103" s="14">
        <f t="shared" si="1"/>
        <v>0</v>
      </c>
    </row>
    <row r="104" spans="1:6" x14ac:dyDescent="0.25">
      <c r="A104" s="3" t="s">
        <v>141</v>
      </c>
      <c r="B104" s="5" t="s">
        <v>214</v>
      </c>
      <c r="C104" s="13">
        <v>5898.2453099999993</v>
      </c>
      <c r="D104" s="13">
        <v>0</v>
      </c>
      <c r="E104" s="4">
        <v>5898.2453099999993</v>
      </c>
      <c r="F104" s="14">
        <f t="shared" si="1"/>
        <v>0</v>
      </c>
    </row>
    <row r="105" spans="1:6" ht="31.5" x14ac:dyDescent="0.25">
      <c r="A105" s="3" t="s">
        <v>138</v>
      </c>
      <c r="B105" s="5" t="s">
        <v>215</v>
      </c>
      <c r="C105" s="13">
        <v>473.05200000000002</v>
      </c>
      <c r="D105" s="13">
        <v>0</v>
      </c>
      <c r="E105" s="4">
        <v>473.05200000000002</v>
      </c>
      <c r="F105" s="14">
        <f t="shared" si="1"/>
        <v>0</v>
      </c>
    </row>
    <row r="106" spans="1:6" ht="31.5" x14ac:dyDescent="0.25">
      <c r="A106" s="3" t="s">
        <v>139</v>
      </c>
      <c r="B106" s="5" t="s">
        <v>216</v>
      </c>
      <c r="C106" s="13">
        <v>473.05200000000002</v>
      </c>
      <c r="D106" s="13">
        <v>0</v>
      </c>
      <c r="E106" s="4">
        <v>473.05200000000002</v>
      </c>
      <c r="F106" s="14">
        <f t="shared" si="1"/>
        <v>0</v>
      </c>
    </row>
    <row r="107" spans="1:6" x14ac:dyDescent="0.25">
      <c r="A107" s="3" t="s">
        <v>134</v>
      </c>
      <c r="B107" s="5" t="s">
        <v>373</v>
      </c>
      <c r="C107" s="13">
        <v>5000</v>
      </c>
      <c r="D107" s="13">
        <v>0</v>
      </c>
      <c r="E107" s="4">
        <v>5000</v>
      </c>
      <c r="F107" s="14">
        <f t="shared" si="1"/>
        <v>0</v>
      </c>
    </row>
    <row r="108" spans="1:6" x14ac:dyDescent="0.25">
      <c r="A108" s="3" t="s">
        <v>344</v>
      </c>
      <c r="B108" s="5" t="s">
        <v>374</v>
      </c>
      <c r="C108" s="13">
        <v>5000</v>
      </c>
      <c r="D108" s="13">
        <v>0</v>
      </c>
      <c r="E108" s="4">
        <v>5000</v>
      </c>
      <c r="F108" s="14">
        <f t="shared" si="1"/>
        <v>0</v>
      </c>
    </row>
    <row r="109" spans="1:6" x14ac:dyDescent="0.25">
      <c r="A109" s="3" t="s">
        <v>22</v>
      </c>
      <c r="B109" s="5" t="s">
        <v>375</v>
      </c>
      <c r="C109" s="13">
        <v>5000</v>
      </c>
      <c r="D109" s="13">
        <v>0</v>
      </c>
      <c r="E109" s="4">
        <v>5000</v>
      </c>
      <c r="F109" s="14">
        <f t="shared" si="1"/>
        <v>0</v>
      </c>
    </row>
    <row r="110" spans="1:6" ht="31.5" x14ac:dyDescent="0.25">
      <c r="A110" s="3" t="s">
        <v>142</v>
      </c>
      <c r="B110" s="5" t="s">
        <v>217</v>
      </c>
      <c r="C110" s="13">
        <v>473.05200000000002</v>
      </c>
      <c r="D110" s="13">
        <v>0</v>
      </c>
      <c r="E110" s="4">
        <v>473.05200000000002</v>
      </c>
      <c r="F110" s="14">
        <f t="shared" si="1"/>
        <v>0</v>
      </c>
    </row>
    <row r="111" spans="1:6" x14ac:dyDescent="0.25">
      <c r="A111" s="3" t="s">
        <v>332</v>
      </c>
      <c r="B111" s="5" t="s">
        <v>376</v>
      </c>
      <c r="C111" s="13">
        <v>473.05200000000002</v>
      </c>
      <c r="D111" s="13">
        <v>0</v>
      </c>
      <c r="E111" s="4">
        <v>473.05200000000002</v>
      </c>
      <c r="F111" s="14">
        <f t="shared" si="1"/>
        <v>0</v>
      </c>
    </row>
    <row r="112" spans="1:6" x14ac:dyDescent="0.25">
      <c r="A112" s="3" t="s">
        <v>334</v>
      </c>
      <c r="B112" s="5" t="s">
        <v>377</v>
      </c>
      <c r="C112" s="13">
        <v>473.05200000000002</v>
      </c>
      <c r="D112" s="13">
        <v>0</v>
      </c>
      <c r="E112" s="4">
        <v>473.05200000000002</v>
      </c>
      <c r="F112" s="14">
        <f t="shared" si="1"/>
        <v>0</v>
      </c>
    </row>
    <row r="113" spans="1:6" x14ac:dyDescent="0.25">
      <c r="A113" s="3" t="s">
        <v>17</v>
      </c>
      <c r="B113" s="5" t="s">
        <v>61</v>
      </c>
      <c r="C113" s="13">
        <v>473.05200000000002</v>
      </c>
      <c r="D113" s="13">
        <v>0</v>
      </c>
      <c r="E113" s="4">
        <v>473.05200000000002</v>
      </c>
      <c r="F113" s="14">
        <f t="shared" si="1"/>
        <v>0</v>
      </c>
    </row>
    <row r="114" spans="1:6" ht="31.5" x14ac:dyDescent="0.25">
      <c r="A114" s="3" t="s">
        <v>378</v>
      </c>
      <c r="B114" s="5" t="s">
        <v>379</v>
      </c>
      <c r="C114" s="13">
        <v>9</v>
      </c>
      <c r="D114" s="13">
        <v>0</v>
      </c>
      <c r="E114" s="4">
        <v>9</v>
      </c>
      <c r="F114" s="14">
        <f t="shared" si="1"/>
        <v>0</v>
      </c>
    </row>
    <row r="115" spans="1:6" x14ac:dyDescent="0.25">
      <c r="A115" s="3" t="s">
        <v>380</v>
      </c>
      <c r="B115" s="5" t="s">
        <v>381</v>
      </c>
      <c r="C115" s="13">
        <v>9</v>
      </c>
      <c r="D115" s="13">
        <v>0</v>
      </c>
      <c r="E115" s="4">
        <v>9</v>
      </c>
      <c r="F115" s="14">
        <f t="shared" si="1"/>
        <v>0</v>
      </c>
    </row>
    <row r="116" spans="1:6" ht="31.5" x14ac:dyDescent="0.25">
      <c r="A116" s="3" t="s">
        <v>382</v>
      </c>
      <c r="B116" s="5" t="s">
        <v>383</v>
      </c>
      <c r="C116" s="13">
        <v>9</v>
      </c>
      <c r="D116" s="13">
        <v>0</v>
      </c>
      <c r="E116" s="4">
        <v>9</v>
      </c>
      <c r="F116" s="14">
        <f t="shared" si="1"/>
        <v>0</v>
      </c>
    </row>
    <row r="117" spans="1:6" x14ac:dyDescent="0.25">
      <c r="A117" s="3" t="s">
        <v>332</v>
      </c>
      <c r="B117" s="5" t="s">
        <v>384</v>
      </c>
      <c r="C117" s="13">
        <v>9</v>
      </c>
      <c r="D117" s="13">
        <v>0</v>
      </c>
      <c r="E117" s="4">
        <v>9</v>
      </c>
      <c r="F117" s="14">
        <f t="shared" si="1"/>
        <v>0</v>
      </c>
    </row>
    <row r="118" spans="1:6" x14ac:dyDescent="0.25">
      <c r="A118" s="3" t="s">
        <v>334</v>
      </c>
      <c r="B118" s="5" t="s">
        <v>385</v>
      </c>
      <c r="C118" s="13">
        <v>9</v>
      </c>
      <c r="D118" s="13">
        <v>0</v>
      </c>
      <c r="E118" s="4">
        <v>9</v>
      </c>
      <c r="F118" s="14">
        <f t="shared" si="1"/>
        <v>0</v>
      </c>
    </row>
    <row r="119" spans="1:6" x14ac:dyDescent="0.25">
      <c r="A119" s="3" t="s">
        <v>16</v>
      </c>
      <c r="B119" s="5" t="s">
        <v>386</v>
      </c>
      <c r="C119" s="13">
        <v>9</v>
      </c>
      <c r="D119" s="13">
        <v>0</v>
      </c>
      <c r="E119" s="4">
        <v>9</v>
      </c>
      <c r="F119" s="14">
        <f t="shared" si="1"/>
        <v>0</v>
      </c>
    </row>
    <row r="120" spans="1:6" x14ac:dyDescent="0.25">
      <c r="A120" s="3" t="s">
        <v>387</v>
      </c>
      <c r="B120" s="5" t="s">
        <v>388</v>
      </c>
      <c r="C120" s="13">
        <v>35</v>
      </c>
      <c r="D120" s="13">
        <v>0</v>
      </c>
      <c r="E120" s="4">
        <v>35</v>
      </c>
      <c r="F120" s="14">
        <f t="shared" si="1"/>
        <v>0</v>
      </c>
    </row>
    <row r="121" spans="1:6" ht="31.5" x14ac:dyDescent="0.25">
      <c r="A121" s="3" t="s">
        <v>389</v>
      </c>
      <c r="B121" s="5" t="s">
        <v>390</v>
      </c>
      <c r="C121" s="13">
        <v>35</v>
      </c>
      <c r="D121" s="13">
        <v>0</v>
      </c>
      <c r="E121" s="4">
        <v>35</v>
      </c>
      <c r="F121" s="14">
        <f t="shared" si="1"/>
        <v>0</v>
      </c>
    </row>
    <row r="122" spans="1:6" x14ac:dyDescent="0.25">
      <c r="A122" s="3" t="s">
        <v>391</v>
      </c>
      <c r="B122" s="5" t="s">
        <v>392</v>
      </c>
      <c r="C122" s="13">
        <v>35</v>
      </c>
      <c r="D122" s="13">
        <v>0</v>
      </c>
      <c r="E122" s="4">
        <v>35</v>
      </c>
      <c r="F122" s="14">
        <f t="shared" si="1"/>
        <v>0</v>
      </c>
    </row>
    <row r="123" spans="1:6" x14ac:dyDescent="0.25">
      <c r="A123" s="3" t="s">
        <v>332</v>
      </c>
      <c r="B123" s="5" t="s">
        <v>393</v>
      </c>
      <c r="C123" s="13">
        <v>35</v>
      </c>
      <c r="D123" s="13">
        <v>0</v>
      </c>
      <c r="E123" s="4">
        <v>35</v>
      </c>
      <c r="F123" s="14">
        <f t="shared" si="1"/>
        <v>0</v>
      </c>
    </row>
    <row r="124" spans="1:6" x14ac:dyDescent="0.25">
      <c r="A124" s="3" t="s">
        <v>334</v>
      </c>
      <c r="B124" s="5" t="s">
        <v>394</v>
      </c>
      <c r="C124" s="13">
        <v>35</v>
      </c>
      <c r="D124" s="13">
        <v>0</v>
      </c>
      <c r="E124" s="4">
        <v>35</v>
      </c>
      <c r="F124" s="14">
        <f t="shared" si="1"/>
        <v>0</v>
      </c>
    </row>
    <row r="125" spans="1:6" x14ac:dyDescent="0.25">
      <c r="A125" s="3" t="s">
        <v>16</v>
      </c>
      <c r="B125" s="5" t="s">
        <v>395</v>
      </c>
      <c r="C125" s="13">
        <v>35</v>
      </c>
      <c r="D125" s="13">
        <v>0</v>
      </c>
      <c r="E125" s="4">
        <v>35</v>
      </c>
      <c r="F125" s="14">
        <f t="shared" si="1"/>
        <v>0</v>
      </c>
    </row>
    <row r="126" spans="1:6" x14ac:dyDescent="0.25">
      <c r="A126" s="3" t="s">
        <v>136</v>
      </c>
      <c r="B126" s="5" t="s">
        <v>396</v>
      </c>
      <c r="C126" s="13">
        <v>381.19331</v>
      </c>
      <c r="D126" s="13">
        <v>0</v>
      </c>
      <c r="E126" s="4">
        <v>381.19331</v>
      </c>
      <c r="F126" s="14">
        <f t="shared" si="1"/>
        <v>0</v>
      </c>
    </row>
    <row r="127" spans="1:6" ht="31.5" x14ac:dyDescent="0.25">
      <c r="A127" s="3" t="s">
        <v>397</v>
      </c>
      <c r="B127" s="5" t="s">
        <v>398</v>
      </c>
      <c r="C127" s="13">
        <v>100</v>
      </c>
      <c r="D127" s="13">
        <v>0</v>
      </c>
      <c r="E127" s="4">
        <v>100</v>
      </c>
      <c r="F127" s="14">
        <f t="shared" si="1"/>
        <v>0</v>
      </c>
    </row>
    <row r="128" spans="1:6" x14ac:dyDescent="0.25">
      <c r="A128" s="3" t="s">
        <v>332</v>
      </c>
      <c r="B128" s="5" t="s">
        <v>399</v>
      </c>
      <c r="C128" s="13">
        <v>100</v>
      </c>
      <c r="D128" s="13">
        <v>0</v>
      </c>
      <c r="E128" s="4">
        <v>100</v>
      </c>
      <c r="F128" s="14">
        <f t="shared" si="1"/>
        <v>0</v>
      </c>
    </row>
    <row r="129" spans="1:6" x14ac:dyDescent="0.25">
      <c r="A129" s="3" t="s">
        <v>334</v>
      </c>
      <c r="B129" s="5" t="s">
        <v>400</v>
      </c>
      <c r="C129" s="13">
        <v>100</v>
      </c>
      <c r="D129" s="13">
        <v>0</v>
      </c>
      <c r="E129" s="4">
        <v>100</v>
      </c>
      <c r="F129" s="14">
        <f t="shared" si="1"/>
        <v>0</v>
      </c>
    </row>
    <row r="130" spans="1:6" x14ac:dyDescent="0.25">
      <c r="A130" s="3" t="s">
        <v>16</v>
      </c>
      <c r="B130" s="5" t="s">
        <v>401</v>
      </c>
      <c r="C130" s="13">
        <v>100</v>
      </c>
      <c r="D130" s="13">
        <v>0</v>
      </c>
      <c r="E130" s="4">
        <v>100</v>
      </c>
      <c r="F130" s="14">
        <f t="shared" si="1"/>
        <v>0</v>
      </c>
    </row>
    <row r="131" spans="1:6" x14ac:dyDescent="0.25">
      <c r="A131" s="3" t="s">
        <v>402</v>
      </c>
      <c r="B131" s="5" t="s">
        <v>403</v>
      </c>
      <c r="C131" s="13">
        <v>281.19331</v>
      </c>
      <c r="D131" s="13">
        <v>0</v>
      </c>
      <c r="E131" s="4">
        <v>281.19331</v>
      </c>
      <c r="F131" s="14">
        <f t="shared" si="1"/>
        <v>0</v>
      </c>
    </row>
    <row r="132" spans="1:6" x14ac:dyDescent="0.25">
      <c r="A132" s="3" t="s">
        <v>344</v>
      </c>
      <c r="B132" s="5" t="s">
        <v>404</v>
      </c>
      <c r="C132" s="13">
        <v>281.19331</v>
      </c>
      <c r="D132" s="13">
        <v>0</v>
      </c>
      <c r="E132" s="4">
        <v>281.19331</v>
      </c>
      <c r="F132" s="14">
        <f t="shared" si="1"/>
        <v>0</v>
      </c>
    </row>
    <row r="133" spans="1:6" x14ac:dyDescent="0.25">
      <c r="A133" s="3" t="s">
        <v>22</v>
      </c>
      <c r="B133" s="5" t="s">
        <v>405</v>
      </c>
      <c r="C133" s="13">
        <v>281.19331</v>
      </c>
      <c r="D133" s="13">
        <v>0</v>
      </c>
      <c r="E133" s="4">
        <v>281.19331</v>
      </c>
      <c r="F133" s="14">
        <f t="shared" si="1"/>
        <v>0</v>
      </c>
    </row>
    <row r="134" spans="1:6" x14ac:dyDescent="0.25">
      <c r="A134" s="3" t="s">
        <v>143</v>
      </c>
      <c r="B134" s="5" t="s">
        <v>218</v>
      </c>
      <c r="C134" s="13">
        <v>2923.335</v>
      </c>
      <c r="D134" s="13">
        <v>730.83375000000001</v>
      </c>
      <c r="E134" s="4">
        <v>2192.5012499999998</v>
      </c>
      <c r="F134" s="14">
        <f t="shared" si="1"/>
        <v>0.25</v>
      </c>
    </row>
    <row r="135" spans="1:6" x14ac:dyDescent="0.25">
      <c r="A135" s="3" t="s">
        <v>144</v>
      </c>
      <c r="B135" s="5" t="s">
        <v>219</v>
      </c>
      <c r="C135" s="13">
        <v>2923.335</v>
      </c>
      <c r="D135" s="13">
        <v>730.83375000000001</v>
      </c>
      <c r="E135" s="4">
        <v>2192.5012499999998</v>
      </c>
      <c r="F135" s="14">
        <f t="shared" si="1"/>
        <v>0.25</v>
      </c>
    </row>
    <row r="136" spans="1:6" x14ac:dyDescent="0.25">
      <c r="A136" s="3" t="s">
        <v>136</v>
      </c>
      <c r="B136" s="5" t="s">
        <v>220</v>
      </c>
      <c r="C136" s="13">
        <v>2923.335</v>
      </c>
      <c r="D136" s="13">
        <v>730.83375000000001</v>
      </c>
      <c r="E136" s="4">
        <v>2192.5012499999998</v>
      </c>
      <c r="F136" s="14">
        <f t="shared" si="1"/>
        <v>0.25</v>
      </c>
    </row>
    <row r="137" spans="1:6" ht="31.5" x14ac:dyDescent="0.25">
      <c r="A137" s="3" t="s">
        <v>145</v>
      </c>
      <c r="B137" s="5" t="s">
        <v>221</v>
      </c>
      <c r="C137" s="13">
        <v>2923.335</v>
      </c>
      <c r="D137" s="13">
        <v>730.83375000000001</v>
      </c>
      <c r="E137" s="4">
        <v>2192.5012499999998</v>
      </c>
      <c r="F137" s="14">
        <f t="shared" si="1"/>
        <v>0.25</v>
      </c>
    </row>
    <row r="138" spans="1:6" x14ac:dyDescent="0.25">
      <c r="A138" s="3" t="s">
        <v>406</v>
      </c>
      <c r="B138" s="5" t="s">
        <v>407</v>
      </c>
      <c r="C138" s="13">
        <v>2923.335</v>
      </c>
      <c r="D138" s="13">
        <v>730.83375000000001</v>
      </c>
      <c r="E138" s="4">
        <v>2192.5012499999998</v>
      </c>
      <c r="F138" s="14">
        <f t="shared" si="1"/>
        <v>0.25</v>
      </c>
    </row>
    <row r="139" spans="1:6" x14ac:dyDescent="0.25">
      <c r="A139" s="3" t="s">
        <v>23</v>
      </c>
      <c r="B139" s="5" t="s">
        <v>62</v>
      </c>
      <c r="C139" s="13">
        <v>2923.335</v>
      </c>
      <c r="D139" s="13">
        <v>730.83375000000001</v>
      </c>
      <c r="E139" s="4">
        <v>2192.5012499999998</v>
      </c>
      <c r="F139" s="14">
        <f t="shared" si="1"/>
        <v>0.25</v>
      </c>
    </row>
    <row r="140" spans="1:6" x14ac:dyDescent="0.25">
      <c r="A140" s="3" t="s">
        <v>146</v>
      </c>
      <c r="B140" s="5" t="s">
        <v>222</v>
      </c>
      <c r="C140" s="13">
        <v>7618.6480000000001</v>
      </c>
      <c r="D140" s="13">
        <v>644.46799999999996</v>
      </c>
      <c r="E140" s="4">
        <v>6974.18</v>
      </c>
      <c r="F140" s="14">
        <f t="shared" si="1"/>
        <v>8.4590861790700911E-2</v>
      </c>
    </row>
    <row r="141" spans="1:6" ht="31.5" x14ac:dyDescent="0.25">
      <c r="A141" s="3" t="s">
        <v>147</v>
      </c>
      <c r="B141" s="5" t="s">
        <v>223</v>
      </c>
      <c r="C141" s="13">
        <v>7618.6480000000001</v>
      </c>
      <c r="D141" s="13">
        <v>644.46799999999996</v>
      </c>
      <c r="E141" s="4">
        <v>6974.18</v>
      </c>
      <c r="F141" s="14">
        <f t="shared" si="1"/>
        <v>8.4590861790700911E-2</v>
      </c>
    </row>
    <row r="142" spans="1:6" ht="31.5" x14ac:dyDescent="0.25">
      <c r="A142" s="3" t="s">
        <v>138</v>
      </c>
      <c r="B142" s="5" t="s">
        <v>224</v>
      </c>
      <c r="C142" s="13">
        <v>4388.3</v>
      </c>
      <c r="D142" s="13">
        <v>0</v>
      </c>
      <c r="E142" s="4">
        <v>4388.3</v>
      </c>
      <c r="F142" s="14">
        <f t="shared" si="1"/>
        <v>0</v>
      </c>
    </row>
    <row r="143" spans="1:6" ht="31.5" x14ac:dyDescent="0.25">
      <c r="A143" s="3" t="s">
        <v>139</v>
      </c>
      <c r="B143" s="5" t="s">
        <v>225</v>
      </c>
      <c r="C143" s="13">
        <v>4388.3</v>
      </c>
      <c r="D143" s="13">
        <v>0</v>
      </c>
      <c r="E143" s="4">
        <v>4388.3</v>
      </c>
      <c r="F143" s="14">
        <f t="shared" ref="F143:F206" si="2">D143/C143</f>
        <v>0</v>
      </c>
    </row>
    <row r="144" spans="1:6" ht="31.5" x14ac:dyDescent="0.25">
      <c r="A144" s="3" t="s">
        <v>148</v>
      </c>
      <c r="B144" s="5" t="s">
        <v>226</v>
      </c>
      <c r="C144" s="13">
        <v>4388.3</v>
      </c>
      <c r="D144" s="13">
        <v>0</v>
      </c>
      <c r="E144" s="4">
        <v>4388.3</v>
      </c>
      <c r="F144" s="14">
        <f t="shared" si="2"/>
        <v>0</v>
      </c>
    </row>
    <row r="145" spans="1:6" x14ac:dyDescent="0.25">
      <c r="A145" s="3" t="s">
        <v>344</v>
      </c>
      <c r="B145" s="5" t="s">
        <v>408</v>
      </c>
      <c r="C145" s="13">
        <v>4388.3</v>
      </c>
      <c r="D145" s="13">
        <v>0</v>
      </c>
      <c r="E145" s="4">
        <v>4388.3</v>
      </c>
      <c r="F145" s="14">
        <f t="shared" si="2"/>
        <v>0</v>
      </c>
    </row>
    <row r="146" spans="1:6" x14ac:dyDescent="0.25">
      <c r="A146" s="3" t="s">
        <v>22</v>
      </c>
      <c r="B146" s="5" t="s">
        <v>63</v>
      </c>
      <c r="C146" s="13">
        <v>4388.3</v>
      </c>
      <c r="D146" s="13">
        <v>0</v>
      </c>
      <c r="E146" s="4">
        <v>4388.3</v>
      </c>
      <c r="F146" s="14">
        <f t="shared" si="2"/>
        <v>0</v>
      </c>
    </row>
    <row r="147" spans="1:6" x14ac:dyDescent="0.25">
      <c r="A147" s="3" t="s">
        <v>136</v>
      </c>
      <c r="B147" s="5" t="s">
        <v>227</v>
      </c>
      <c r="C147" s="13">
        <v>3230.348</v>
      </c>
      <c r="D147" s="13">
        <v>644.46799999999996</v>
      </c>
      <c r="E147" s="4">
        <v>2585.88</v>
      </c>
      <c r="F147" s="14">
        <f t="shared" si="2"/>
        <v>0.19950420202405436</v>
      </c>
    </row>
    <row r="148" spans="1:6" x14ac:dyDescent="0.25">
      <c r="A148" s="3" t="s">
        <v>128</v>
      </c>
      <c r="B148" s="5" t="s">
        <v>228</v>
      </c>
      <c r="C148" s="13">
        <v>3110.248</v>
      </c>
      <c r="D148" s="13">
        <v>644.46799999999996</v>
      </c>
      <c r="E148" s="4">
        <v>2465.7800000000002</v>
      </c>
      <c r="F148" s="14">
        <f t="shared" si="2"/>
        <v>0.20720791396698912</v>
      </c>
    </row>
    <row r="149" spans="1:6" ht="47.25" x14ac:dyDescent="0.25">
      <c r="A149" s="3" t="s">
        <v>326</v>
      </c>
      <c r="B149" s="5" t="s">
        <v>409</v>
      </c>
      <c r="C149" s="13">
        <v>3110.248</v>
      </c>
      <c r="D149" s="13">
        <v>644.46799999999996</v>
      </c>
      <c r="E149" s="4">
        <v>2465.7800000000002</v>
      </c>
      <c r="F149" s="14">
        <f t="shared" si="2"/>
        <v>0.20720791396698912</v>
      </c>
    </row>
    <row r="150" spans="1:6" x14ac:dyDescent="0.25">
      <c r="A150" s="3" t="s">
        <v>410</v>
      </c>
      <c r="B150" s="5" t="s">
        <v>411</v>
      </c>
      <c r="C150" s="13">
        <v>3110.248</v>
      </c>
      <c r="D150" s="13">
        <v>644.46799999999996</v>
      </c>
      <c r="E150" s="4">
        <v>2465.7800000000002</v>
      </c>
      <c r="F150" s="14">
        <f t="shared" si="2"/>
        <v>0.20720791396698912</v>
      </c>
    </row>
    <row r="151" spans="1:6" x14ac:dyDescent="0.25">
      <c r="A151" s="3" t="s">
        <v>24</v>
      </c>
      <c r="B151" s="5" t="s">
        <v>64</v>
      </c>
      <c r="C151" s="13">
        <v>2388.8233500000001</v>
      </c>
      <c r="D151" s="13">
        <v>534.58199999999999</v>
      </c>
      <c r="E151" s="4">
        <v>1854.24135</v>
      </c>
      <c r="F151" s="14">
        <f t="shared" si="2"/>
        <v>0.22378465113378934</v>
      </c>
    </row>
    <row r="152" spans="1:6" ht="31.5" x14ac:dyDescent="0.25">
      <c r="A152" s="3" t="s">
        <v>25</v>
      </c>
      <c r="B152" s="5" t="s">
        <v>65</v>
      </c>
      <c r="C152" s="13">
        <v>721.42465000000004</v>
      </c>
      <c r="D152" s="13">
        <v>109.886</v>
      </c>
      <c r="E152" s="4">
        <v>611.53865000000008</v>
      </c>
      <c r="F152" s="14">
        <f t="shared" si="2"/>
        <v>0.1523180556694313</v>
      </c>
    </row>
    <row r="153" spans="1:6" x14ac:dyDescent="0.25">
      <c r="A153" s="3" t="s">
        <v>131</v>
      </c>
      <c r="B153" s="5" t="s">
        <v>229</v>
      </c>
      <c r="C153" s="13">
        <v>120.1</v>
      </c>
      <c r="D153" s="13">
        <v>0</v>
      </c>
      <c r="E153" s="4">
        <v>120.1</v>
      </c>
      <c r="F153" s="14">
        <f t="shared" si="2"/>
        <v>0</v>
      </c>
    </row>
    <row r="154" spans="1:6" x14ac:dyDescent="0.25">
      <c r="A154" s="3" t="s">
        <v>332</v>
      </c>
      <c r="B154" s="5" t="s">
        <v>412</v>
      </c>
      <c r="C154" s="13">
        <v>120.1</v>
      </c>
      <c r="D154" s="13">
        <v>0</v>
      </c>
      <c r="E154" s="4">
        <v>120.1</v>
      </c>
      <c r="F154" s="14">
        <f t="shared" si="2"/>
        <v>0</v>
      </c>
    </row>
    <row r="155" spans="1:6" x14ac:dyDescent="0.25">
      <c r="A155" s="3" t="s">
        <v>334</v>
      </c>
      <c r="B155" s="5" t="s">
        <v>413</v>
      </c>
      <c r="C155" s="13">
        <v>120.1</v>
      </c>
      <c r="D155" s="13">
        <v>0</v>
      </c>
      <c r="E155" s="4">
        <v>120.1</v>
      </c>
      <c r="F155" s="14">
        <f t="shared" si="2"/>
        <v>0</v>
      </c>
    </row>
    <row r="156" spans="1:6" x14ac:dyDescent="0.25">
      <c r="A156" s="3" t="s">
        <v>16</v>
      </c>
      <c r="B156" s="5" t="s">
        <v>66</v>
      </c>
      <c r="C156" s="13">
        <v>120.1</v>
      </c>
      <c r="D156" s="13">
        <v>0</v>
      </c>
      <c r="E156" s="4">
        <v>120.1</v>
      </c>
      <c r="F156" s="14">
        <f t="shared" si="2"/>
        <v>0</v>
      </c>
    </row>
    <row r="157" spans="1:6" x14ac:dyDescent="0.25">
      <c r="A157" s="3" t="s">
        <v>149</v>
      </c>
      <c r="B157" s="5" t="s">
        <v>230</v>
      </c>
      <c r="C157" s="13">
        <v>23500.39011</v>
      </c>
      <c r="D157" s="13">
        <v>1000</v>
      </c>
      <c r="E157" s="4">
        <v>22500.39011</v>
      </c>
      <c r="F157" s="14">
        <f t="shared" si="2"/>
        <v>4.2552485100001598E-2</v>
      </c>
    </row>
    <row r="158" spans="1:6" x14ac:dyDescent="0.25">
      <c r="A158" s="3" t="s">
        <v>150</v>
      </c>
      <c r="B158" s="5" t="s">
        <v>231</v>
      </c>
      <c r="C158" s="13">
        <v>19848.590110000001</v>
      </c>
      <c r="D158" s="13">
        <v>0</v>
      </c>
      <c r="E158" s="4">
        <v>19848.590110000001</v>
      </c>
      <c r="F158" s="14">
        <f t="shared" si="2"/>
        <v>0</v>
      </c>
    </row>
    <row r="159" spans="1:6" x14ac:dyDescent="0.25">
      <c r="A159" s="3" t="s">
        <v>151</v>
      </c>
      <c r="B159" s="5" t="s">
        <v>232</v>
      </c>
      <c r="C159" s="13">
        <v>19848.590110000001</v>
      </c>
      <c r="D159" s="13">
        <v>0</v>
      </c>
      <c r="E159" s="4">
        <v>19848.590110000001</v>
      </c>
      <c r="F159" s="14">
        <f t="shared" si="2"/>
        <v>0</v>
      </c>
    </row>
    <row r="160" spans="1:6" ht="31.5" x14ac:dyDescent="0.25">
      <c r="A160" s="3" t="s">
        <v>152</v>
      </c>
      <c r="B160" s="5" t="s">
        <v>233</v>
      </c>
      <c r="C160" s="13">
        <v>19848.590110000001</v>
      </c>
      <c r="D160" s="13">
        <v>0</v>
      </c>
      <c r="E160" s="4">
        <v>19848.590110000001</v>
      </c>
      <c r="F160" s="14">
        <f t="shared" si="2"/>
        <v>0</v>
      </c>
    </row>
    <row r="161" spans="1:6" x14ac:dyDescent="0.25">
      <c r="A161" s="3" t="s">
        <v>332</v>
      </c>
      <c r="B161" s="5" t="s">
        <v>414</v>
      </c>
      <c r="C161" s="13">
        <v>19533.74667</v>
      </c>
      <c r="D161" s="13">
        <v>0</v>
      </c>
      <c r="E161" s="4">
        <v>19533.74667</v>
      </c>
      <c r="F161" s="14">
        <f t="shared" si="2"/>
        <v>0</v>
      </c>
    </row>
    <row r="162" spans="1:6" x14ac:dyDescent="0.25">
      <c r="A162" s="3" t="s">
        <v>334</v>
      </c>
      <c r="B162" s="5" t="s">
        <v>415</v>
      </c>
      <c r="C162" s="13">
        <v>19533.74667</v>
      </c>
      <c r="D162" s="13">
        <v>0</v>
      </c>
      <c r="E162" s="4">
        <v>19533.74667</v>
      </c>
      <c r="F162" s="14">
        <f t="shared" si="2"/>
        <v>0</v>
      </c>
    </row>
    <row r="163" spans="1:6" ht="31.5" x14ac:dyDescent="0.25">
      <c r="A163" s="3" t="s">
        <v>26</v>
      </c>
      <c r="B163" s="5" t="s">
        <v>67</v>
      </c>
      <c r="C163" s="13">
        <v>19533.74667</v>
      </c>
      <c r="D163" s="13">
        <v>0</v>
      </c>
      <c r="E163" s="4">
        <v>19533.74667</v>
      </c>
      <c r="F163" s="14">
        <f t="shared" si="2"/>
        <v>0</v>
      </c>
    </row>
    <row r="164" spans="1:6" x14ac:dyDescent="0.25">
      <c r="A164" s="3" t="s">
        <v>344</v>
      </c>
      <c r="B164" s="5" t="s">
        <v>416</v>
      </c>
      <c r="C164" s="13">
        <v>314.84343999999999</v>
      </c>
      <c r="D164" s="13">
        <v>0</v>
      </c>
      <c r="E164" s="4">
        <v>314.84343999999999</v>
      </c>
      <c r="F164" s="14">
        <f t="shared" si="2"/>
        <v>0</v>
      </c>
    </row>
    <row r="165" spans="1:6" x14ac:dyDescent="0.25">
      <c r="A165" s="3" t="s">
        <v>22</v>
      </c>
      <c r="B165" s="5" t="s">
        <v>417</v>
      </c>
      <c r="C165" s="13">
        <v>314.84343999999999</v>
      </c>
      <c r="D165" s="13">
        <v>0</v>
      </c>
      <c r="E165" s="4">
        <v>314.84343999999999</v>
      </c>
      <c r="F165" s="14">
        <f t="shared" si="2"/>
        <v>0</v>
      </c>
    </row>
    <row r="166" spans="1:6" x14ac:dyDescent="0.25">
      <c r="A166" s="3" t="s">
        <v>153</v>
      </c>
      <c r="B166" s="5" t="s">
        <v>234</v>
      </c>
      <c r="C166" s="13">
        <v>3651.8</v>
      </c>
      <c r="D166" s="13">
        <v>1000</v>
      </c>
      <c r="E166" s="4">
        <v>2651.8</v>
      </c>
      <c r="F166" s="14">
        <f t="shared" si="2"/>
        <v>0.27383755955966921</v>
      </c>
    </row>
    <row r="167" spans="1:6" x14ac:dyDescent="0.25">
      <c r="A167" s="3" t="s">
        <v>136</v>
      </c>
      <c r="B167" s="5" t="s">
        <v>235</v>
      </c>
      <c r="C167" s="13">
        <v>3651.8</v>
      </c>
      <c r="D167" s="13">
        <v>1000</v>
      </c>
      <c r="E167" s="4">
        <v>2651.8</v>
      </c>
      <c r="F167" s="14">
        <f t="shared" si="2"/>
        <v>0.27383755955966921</v>
      </c>
    </row>
    <row r="168" spans="1:6" x14ac:dyDescent="0.25">
      <c r="A168" s="3" t="s">
        <v>418</v>
      </c>
      <c r="B168" s="5" t="s">
        <v>236</v>
      </c>
      <c r="C168" s="13">
        <v>3651.8</v>
      </c>
      <c r="D168" s="13">
        <v>1000</v>
      </c>
      <c r="E168" s="4">
        <v>2651.8</v>
      </c>
      <c r="F168" s="14">
        <f t="shared" si="2"/>
        <v>0.27383755955966921</v>
      </c>
    </row>
    <row r="169" spans="1:6" x14ac:dyDescent="0.25">
      <c r="A169" s="3" t="s">
        <v>344</v>
      </c>
      <c r="B169" s="5" t="s">
        <v>419</v>
      </c>
      <c r="C169" s="13">
        <v>3651.8</v>
      </c>
      <c r="D169" s="13">
        <v>1000</v>
      </c>
      <c r="E169" s="4">
        <v>2651.8</v>
      </c>
      <c r="F169" s="14">
        <f t="shared" si="2"/>
        <v>0.27383755955966921</v>
      </c>
    </row>
    <row r="170" spans="1:6" ht="31.5" x14ac:dyDescent="0.25">
      <c r="A170" s="3" t="s">
        <v>420</v>
      </c>
      <c r="B170" s="5" t="s">
        <v>421</v>
      </c>
      <c r="C170" s="13">
        <v>3651.8</v>
      </c>
      <c r="D170" s="13">
        <v>1000</v>
      </c>
      <c r="E170" s="4">
        <v>2651.8</v>
      </c>
      <c r="F170" s="14">
        <f t="shared" si="2"/>
        <v>0.27383755955966921</v>
      </c>
    </row>
    <row r="171" spans="1:6" ht="47.25" x14ac:dyDescent="0.25">
      <c r="A171" s="3" t="s">
        <v>27</v>
      </c>
      <c r="B171" s="5" t="s">
        <v>68</v>
      </c>
      <c r="C171" s="13">
        <v>3651.8</v>
      </c>
      <c r="D171" s="13">
        <v>1000</v>
      </c>
      <c r="E171" s="4">
        <v>2651.8</v>
      </c>
      <c r="F171" s="14">
        <f t="shared" si="2"/>
        <v>0.27383755955966921</v>
      </c>
    </row>
    <row r="172" spans="1:6" x14ac:dyDescent="0.25">
      <c r="A172" s="3" t="s">
        <v>154</v>
      </c>
      <c r="B172" s="5" t="s">
        <v>237</v>
      </c>
      <c r="C172" s="13">
        <v>11172.566000000001</v>
      </c>
      <c r="D172" s="13">
        <v>61.869680000000002</v>
      </c>
      <c r="E172" s="4">
        <v>11110.696320000001</v>
      </c>
      <c r="F172" s="14">
        <f t="shared" si="2"/>
        <v>5.537642829767128E-3</v>
      </c>
    </row>
    <row r="173" spans="1:6" x14ac:dyDescent="0.25">
      <c r="A173" s="3" t="s">
        <v>155</v>
      </c>
      <c r="B173" s="5" t="s">
        <v>238</v>
      </c>
      <c r="C173" s="13">
        <v>1178.086</v>
      </c>
      <c r="D173" s="13">
        <v>61.869680000000002</v>
      </c>
      <c r="E173" s="4">
        <v>1116.21632</v>
      </c>
      <c r="F173" s="14">
        <f t="shared" si="2"/>
        <v>5.2517116746994705E-2</v>
      </c>
    </row>
    <row r="174" spans="1:6" x14ac:dyDescent="0.25">
      <c r="A174" s="3" t="s">
        <v>151</v>
      </c>
      <c r="B174" s="5" t="s">
        <v>239</v>
      </c>
      <c r="C174" s="13">
        <v>1178.086</v>
      </c>
      <c r="D174" s="13">
        <v>61.869680000000002</v>
      </c>
      <c r="E174" s="4">
        <v>1116.21632</v>
      </c>
      <c r="F174" s="14">
        <f t="shared" si="2"/>
        <v>5.2517116746994705E-2</v>
      </c>
    </row>
    <row r="175" spans="1:6" ht="31.5" x14ac:dyDescent="0.25">
      <c r="A175" s="3" t="s">
        <v>156</v>
      </c>
      <c r="B175" s="5" t="s">
        <v>240</v>
      </c>
      <c r="C175" s="13">
        <v>1178.086</v>
      </c>
      <c r="D175" s="13">
        <v>61.869680000000002</v>
      </c>
      <c r="E175" s="4">
        <v>1116.21632</v>
      </c>
      <c r="F175" s="14">
        <f t="shared" si="2"/>
        <v>5.2517116746994705E-2</v>
      </c>
    </row>
    <row r="176" spans="1:6" x14ac:dyDescent="0.25">
      <c r="A176" s="3" t="s">
        <v>332</v>
      </c>
      <c r="B176" s="5" t="s">
        <v>422</v>
      </c>
      <c r="C176" s="13">
        <v>1178.086</v>
      </c>
      <c r="D176" s="13">
        <v>61.869680000000002</v>
      </c>
      <c r="E176" s="4">
        <v>1116.21632</v>
      </c>
      <c r="F176" s="14">
        <f t="shared" si="2"/>
        <v>5.2517116746994705E-2</v>
      </c>
    </row>
    <row r="177" spans="1:6" x14ac:dyDescent="0.25">
      <c r="A177" s="3" t="s">
        <v>334</v>
      </c>
      <c r="B177" s="5" t="s">
        <v>423</v>
      </c>
      <c r="C177" s="13">
        <v>1178.086</v>
      </c>
      <c r="D177" s="13">
        <v>61.869680000000002</v>
      </c>
      <c r="E177" s="4">
        <v>1116.21632</v>
      </c>
      <c r="F177" s="14">
        <f t="shared" si="2"/>
        <v>5.2517116746994705E-2</v>
      </c>
    </row>
    <row r="178" spans="1:6" ht="31.5" x14ac:dyDescent="0.25">
      <c r="A178" s="3" t="s">
        <v>26</v>
      </c>
      <c r="B178" s="5" t="s">
        <v>69</v>
      </c>
      <c r="C178" s="13">
        <v>1178.086</v>
      </c>
      <c r="D178" s="13">
        <v>61.869680000000002</v>
      </c>
      <c r="E178" s="4">
        <v>1116.21632</v>
      </c>
      <c r="F178" s="14">
        <f t="shared" si="2"/>
        <v>5.2517116746994705E-2</v>
      </c>
    </row>
    <row r="179" spans="1:6" x14ac:dyDescent="0.25">
      <c r="A179" s="3" t="s">
        <v>157</v>
      </c>
      <c r="B179" s="5" t="s">
        <v>241</v>
      </c>
      <c r="C179" s="13">
        <v>9994.48</v>
      </c>
      <c r="D179" s="13">
        <v>0</v>
      </c>
      <c r="E179" s="4">
        <v>9994.48</v>
      </c>
      <c r="F179" s="14">
        <f t="shared" si="2"/>
        <v>0</v>
      </c>
    </row>
    <row r="180" spans="1:6" x14ac:dyDescent="0.25">
      <c r="A180" s="3" t="s">
        <v>424</v>
      </c>
      <c r="B180" s="5" t="s">
        <v>425</v>
      </c>
      <c r="C180" s="13">
        <v>9994.48</v>
      </c>
      <c r="D180" s="13">
        <v>0</v>
      </c>
      <c r="E180" s="4">
        <v>9994.48</v>
      </c>
      <c r="F180" s="14">
        <f t="shared" si="2"/>
        <v>0</v>
      </c>
    </row>
    <row r="181" spans="1:6" x14ac:dyDescent="0.25">
      <c r="A181" s="3" t="s">
        <v>158</v>
      </c>
      <c r="B181" s="5" t="s">
        <v>426</v>
      </c>
      <c r="C181" s="13">
        <v>9994.48</v>
      </c>
      <c r="D181" s="13">
        <v>0</v>
      </c>
      <c r="E181" s="4">
        <v>9994.48</v>
      </c>
      <c r="F181" s="14">
        <f t="shared" si="2"/>
        <v>0</v>
      </c>
    </row>
    <row r="182" spans="1:6" x14ac:dyDescent="0.25">
      <c r="A182" s="3" t="s">
        <v>332</v>
      </c>
      <c r="B182" s="5" t="s">
        <v>427</v>
      </c>
      <c r="C182" s="13">
        <v>9994.48</v>
      </c>
      <c r="D182" s="13">
        <v>0</v>
      </c>
      <c r="E182" s="4">
        <v>9994.48</v>
      </c>
      <c r="F182" s="14">
        <f t="shared" si="2"/>
        <v>0</v>
      </c>
    </row>
    <row r="183" spans="1:6" x14ac:dyDescent="0.25">
      <c r="A183" s="3" t="s">
        <v>334</v>
      </c>
      <c r="B183" s="5" t="s">
        <v>428</v>
      </c>
      <c r="C183" s="13">
        <v>9994.48</v>
      </c>
      <c r="D183" s="13">
        <v>0</v>
      </c>
      <c r="E183" s="4">
        <v>9994.48</v>
      </c>
      <c r="F183" s="14">
        <f t="shared" si="2"/>
        <v>0</v>
      </c>
    </row>
    <row r="184" spans="1:6" x14ac:dyDescent="0.25">
      <c r="A184" s="3" t="s">
        <v>16</v>
      </c>
      <c r="B184" s="5" t="s">
        <v>429</v>
      </c>
      <c r="C184" s="13">
        <v>9994.48</v>
      </c>
      <c r="D184" s="13">
        <v>0</v>
      </c>
      <c r="E184" s="4">
        <v>9994.48</v>
      </c>
      <c r="F184" s="14">
        <f t="shared" si="2"/>
        <v>0</v>
      </c>
    </row>
    <row r="185" spans="1:6" x14ac:dyDescent="0.25">
      <c r="A185" s="3" t="s">
        <v>159</v>
      </c>
      <c r="B185" s="5" t="s">
        <v>242</v>
      </c>
      <c r="C185" s="13">
        <v>1403658.83173</v>
      </c>
      <c r="D185" s="13">
        <v>329805.38769</v>
      </c>
      <c r="E185" s="4">
        <v>1073853.44404</v>
      </c>
      <c r="F185" s="14">
        <f t="shared" si="2"/>
        <v>0.23496121723789326</v>
      </c>
    </row>
    <row r="186" spans="1:6" x14ac:dyDescent="0.25">
      <c r="A186" s="3" t="s">
        <v>160</v>
      </c>
      <c r="B186" s="5" t="s">
        <v>243</v>
      </c>
      <c r="C186" s="13">
        <v>395008.51024000003</v>
      </c>
      <c r="D186" s="13">
        <v>85428.911939999991</v>
      </c>
      <c r="E186" s="4">
        <v>309579.59830000001</v>
      </c>
      <c r="F186" s="14">
        <f t="shared" si="2"/>
        <v>0.21627106688940684</v>
      </c>
    </row>
    <row r="187" spans="1:6" x14ac:dyDescent="0.25">
      <c r="A187" s="3" t="s">
        <v>161</v>
      </c>
      <c r="B187" s="5" t="s">
        <v>244</v>
      </c>
      <c r="C187" s="13">
        <v>395008.51024000003</v>
      </c>
      <c r="D187" s="13">
        <v>85428.911939999991</v>
      </c>
      <c r="E187" s="4">
        <v>309579.59830000001</v>
      </c>
      <c r="F187" s="14">
        <f t="shared" si="2"/>
        <v>0.21627106688940684</v>
      </c>
    </row>
    <row r="188" spans="1:6" x14ac:dyDescent="0.25">
      <c r="A188" s="3" t="s">
        <v>133</v>
      </c>
      <c r="B188" s="5" t="s">
        <v>245</v>
      </c>
      <c r="C188" s="13">
        <v>6421.07024</v>
      </c>
      <c r="D188" s="13">
        <v>1813.3957700000001</v>
      </c>
      <c r="E188" s="4">
        <v>4607.6744699999999</v>
      </c>
      <c r="F188" s="14">
        <f t="shared" si="2"/>
        <v>0.282413320867208</v>
      </c>
    </row>
    <row r="189" spans="1:6" ht="31.5" x14ac:dyDescent="0.25">
      <c r="A189" s="3" t="s">
        <v>430</v>
      </c>
      <c r="B189" s="5" t="s">
        <v>431</v>
      </c>
      <c r="C189" s="13">
        <v>6421.07024</v>
      </c>
      <c r="D189" s="13">
        <v>1813.3957700000001</v>
      </c>
      <c r="E189" s="4">
        <v>4607.6744699999999</v>
      </c>
      <c r="F189" s="14">
        <f t="shared" si="2"/>
        <v>0.282413320867208</v>
      </c>
    </row>
    <row r="190" spans="1:6" x14ac:dyDescent="0.25">
      <c r="A190" s="3" t="s">
        <v>432</v>
      </c>
      <c r="B190" s="5" t="s">
        <v>433</v>
      </c>
      <c r="C190" s="13">
        <v>6421.07024</v>
      </c>
      <c r="D190" s="13">
        <v>1813.3957700000001</v>
      </c>
      <c r="E190" s="4">
        <v>4607.6744699999999</v>
      </c>
      <c r="F190" s="14">
        <f t="shared" si="2"/>
        <v>0.282413320867208</v>
      </c>
    </row>
    <row r="191" spans="1:6" ht="47.25" x14ac:dyDescent="0.25">
      <c r="A191" s="3" t="s">
        <v>28</v>
      </c>
      <c r="B191" s="5" t="s">
        <v>70</v>
      </c>
      <c r="C191" s="13">
        <v>6421.07024</v>
      </c>
      <c r="D191" s="13">
        <v>1813.3957700000001</v>
      </c>
      <c r="E191" s="4">
        <v>4607.6744699999999</v>
      </c>
      <c r="F191" s="14">
        <f t="shared" si="2"/>
        <v>0.282413320867208</v>
      </c>
    </row>
    <row r="192" spans="1:6" x14ac:dyDescent="0.25">
      <c r="A192" s="3" t="s">
        <v>134</v>
      </c>
      <c r="B192" s="5" t="s">
        <v>246</v>
      </c>
      <c r="C192" s="13">
        <v>12514.74</v>
      </c>
      <c r="D192" s="13">
        <v>0</v>
      </c>
      <c r="E192" s="4">
        <v>12514.74</v>
      </c>
      <c r="F192" s="14">
        <f t="shared" si="2"/>
        <v>0</v>
      </c>
    </row>
    <row r="193" spans="1:6" ht="31.5" x14ac:dyDescent="0.25">
      <c r="A193" s="3" t="s">
        <v>430</v>
      </c>
      <c r="B193" s="5" t="s">
        <v>434</v>
      </c>
      <c r="C193" s="13">
        <v>12514.74</v>
      </c>
      <c r="D193" s="13">
        <v>0</v>
      </c>
      <c r="E193" s="4">
        <v>12514.74</v>
      </c>
      <c r="F193" s="14">
        <f t="shared" si="2"/>
        <v>0</v>
      </c>
    </row>
    <row r="194" spans="1:6" x14ac:dyDescent="0.25">
      <c r="A194" s="3" t="s">
        <v>432</v>
      </c>
      <c r="B194" s="5" t="s">
        <v>435</v>
      </c>
      <c r="C194" s="13">
        <v>12514.74</v>
      </c>
      <c r="D194" s="13">
        <v>0</v>
      </c>
      <c r="E194" s="4">
        <v>12514.74</v>
      </c>
      <c r="F194" s="14">
        <f t="shared" si="2"/>
        <v>0</v>
      </c>
    </row>
    <row r="195" spans="1:6" ht="47.25" x14ac:dyDescent="0.25">
      <c r="A195" s="3" t="s">
        <v>28</v>
      </c>
      <c r="B195" s="5" t="s">
        <v>71</v>
      </c>
      <c r="C195" s="13">
        <v>12514.74</v>
      </c>
      <c r="D195" s="13">
        <v>0</v>
      </c>
      <c r="E195" s="4">
        <v>12514.74</v>
      </c>
      <c r="F195" s="14">
        <f t="shared" si="2"/>
        <v>0</v>
      </c>
    </row>
    <row r="196" spans="1:6" x14ac:dyDescent="0.25">
      <c r="A196" s="3" t="s">
        <v>131</v>
      </c>
      <c r="B196" s="5" t="s">
        <v>247</v>
      </c>
      <c r="C196" s="13">
        <v>4719.3159999999998</v>
      </c>
      <c r="D196" s="13">
        <v>4189.5280000000002</v>
      </c>
      <c r="E196" s="4">
        <v>529.78800000000001</v>
      </c>
      <c r="F196" s="14">
        <f t="shared" si="2"/>
        <v>0.88774051154870759</v>
      </c>
    </row>
    <row r="197" spans="1:6" ht="31.5" x14ac:dyDescent="0.25">
      <c r="A197" s="3" t="s">
        <v>430</v>
      </c>
      <c r="B197" s="5" t="s">
        <v>436</v>
      </c>
      <c r="C197" s="13">
        <v>4719.3159999999998</v>
      </c>
      <c r="D197" s="13">
        <v>4189.5280000000002</v>
      </c>
      <c r="E197" s="4">
        <v>529.78800000000001</v>
      </c>
      <c r="F197" s="14">
        <f t="shared" si="2"/>
        <v>0.88774051154870759</v>
      </c>
    </row>
    <row r="198" spans="1:6" x14ac:dyDescent="0.25">
      <c r="A198" s="3" t="s">
        <v>432</v>
      </c>
      <c r="B198" s="5" t="s">
        <v>437</v>
      </c>
      <c r="C198" s="13">
        <v>4719.3159999999998</v>
      </c>
      <c r="D198" s="13">
        <v>4189.5280000000002</v>
      </c>
      <c r="E198" s="4">
        <v>529.78800000000001</v>
      </c>
      <c r="F198" s="14">
        <f t="shared" si="2"/>
        <v>0.88774051154870759</v>
      </c>
    </row>
    <row r="199" spans="1:6" ht="47.25" x14ac:dyDescent="0.25">
      <c r="A199" s="3" t="s">
        <v>28</v>
      </c>
      <c r="B199" s="5" t="s">
        <v>72</v>
      </c>
      <c r="C199" s="13">
        <v>4719.3159999999998</v>
      </c>
      <c r="D199" s="13">
        <v>4189.5280000000002</v>
      </c>
      <c r="E199" s="4">
        <v>529.78800000000001</v>
      </c>
      <c r="F199" s="14">
        <f t="shared" si="2"/>
        <v>0.88774051154870759</v>
      </c>
    </row>
    <row r="200" spans="1:6" x14ac:dyDescent="0.25">
      <c r="A200" s="3" t="s">
        <v>24</v>
      </c>
      <c r="B200" s="5" t="s">
        <v>248</v>
      </c>
      <c r="C200" s="13">
        <v>296372.44900000002</v>
      </c>
      <c r="D200" s="13">
        <v>73701.28817</v>
      </c>
      <c r="E200" s="4">
        <v>222671.16083000001</v>
      </c>
      <c r="F200" s="14">
        <f t="shared" si="2"/>
        <v>0.24867793352141174</v>
      </c>
    </row>
    <row r="201" spans="1:6" ht="31.5" x14ac:dyDescent="0.25">
      <c r="A201" s="3" t="s">
        <v>430</v>
      </c>
      <c r="B201" s="5" t="s">
        <v>438</v>
      </c>
      <c r="C201" s="13">
        <v>296372.44900000002</v>
      </c>
      <c r="D201" s="13">
        <v>73701.28817</v>
      </c>
      <c r="E201" s="4">
        <v>222671.16083000001</v>
      </c>
      <c r="F201" s="14">
        <f t="shared" si="2"/>
        <v>0.24867793352141174</v>
      </c>
    </row>
    <row r="202" spans="1:6" x14ac:dyDescent="0.25">
      <c r="A202" s="3" t="s">
        <v>432</v>
      </c>
      <c r="B202" s="5" t="s">
        <v>439</v>
      </c>
      <c r="C202" s="13">
        <v>296372.44900000002</v>
      </c>
      <c r="D202" s="13">
        <v>73701.28817</v>
      </c>
      <c r="E202" s="4">
        <v>222671.16083000001</v>
      </c>
      <c r="F202" s="14">
        <f t="shared" si="2"/>
        <v>0.24867793352141174</v>
      </c>
    </row>
    <row r="203" spans="1:6" ht="47.25" x14ac:dyDescent="0.25">
      <c r="A203" s="3" t="s">
        <v>28</v>
      </c>
      <c r="B203" s="5" t="s">
        <v>73</v>
      </c>
      <c r="C203" s="13">
        <v>296372.44900000002</v>
      </c>
      <c r="D203" s="13">
        <v>73701.28817</v>
      </c>
      <c r="E203" s="4">
        <v>222671.16083000001</v>
      </c>
      <c r="F203" s="14">
        <f t="shared" si="2"/>
        <v>0.24867793352141174</v>
      </c>
    </row>
    <row r="204" spans="1:6" x14ac:dyDescent="0.25">
      <c r="A204" s="3" t="s">
        <v>131</v>
      </c>
      <c r="B204" s="5" t="s">
        <v>249</v>
      </c>
      <c r="C204" s="13">
        <v>69811.335000000006</v>
      </c>
      <c r="D204" s="13">
        <v>5328.7</v>
      </c>
      <c r="E204" s="4">
        <v>64482.635000000002</v>
      </c>
      <c r="F204" s="14">
        <f t="shared" si="2"/>
        <v>7.6330011451578736E-2</v>
      </c>
    </row>
    <row r="205" spans="1:6" ht="31.5" x14ac:dyDescent="0.25">
      <c r="A205" s="3" t="s">
        <v>430</v>
      </c>
      <c r="B205" s="5" t="s">
        <v>440</v>
      </c>
      <c r="C205" s="13">
        <v>69811.335000000006</v>
      </c>
      <c r="D205" s="13">
        <v>5328.7</v>
      </c>
      <c r="E205" s="4">
        <v>64482.635000000002</v>
      </c>
      <c r="F205" s="14">
        <f t="shared" si="2"/>
        <v>7.6330011451578736E-2</v>
      </c>
    </row>
    <row r="206" spans="1:6" x14ac:dyDescent="0.25">
      <c r="A206" s="3" t="s">
        <v>432</v>
      </c>
      <c r="B206" s="5" t="s">
        <v>441</v>
      </c>
      <c r="C206" s="13">
        <v>69811.335000000006</v>
      </c>
      <c r="D206" s="13">
        <v>5328.7</v>
      </c>
      <c r="E206" s="4">
        <v>64482.635000000002</v>
      </c>
      <c r="F206" s="14">
        <f t="shared" si="2"/>
        <v>7.6330011451578736E-2</v>
      </c>
    </row>
    <row r="207" spans="1:6" ht="47.25" x14ac:dyDescent="0.25">
      <c r="A207" s="3" t="s">
        <v>28</v>
      </c>
      <c r="B207" s="5" t="s">
        <v>74</v>
      </c>
      <c r="C207" s="13">
        <v>69811.335000000006</v>
      </c>
      <c r="D207" s="13">
        <v>5328.7</v>
      </c>
      <c r="E207" s="4">
        <v>64482.635000000002</v>
      </c>
      <c r="F207" s="14">
        <f t="shared" ref="F207:F270" si="3">D207/C207</f>
        <v>7.6330011451578736E-2</v>
      </c>
    </row>
    <row r="208" spans="1:6" x14ac:dyDescent="0.25">
      <c r="A208" s="3" t="s">
        <v>162</v>
      </c>
      <c r="B208" s="5" t="s">
        <v>250</v>
      </c>
      <c r="C208" s="13">
        <v>5169.6000000000004</v>
      </c>
      <c r="D208" s="13">
        <v>396</v>
      </c>
      <c r="E208" s="4">
        <v>4773.6000000000004</v>
      </c>
      <c r="F208" s="14">
        <f t="shared" si="3"/>
        <v>7.6601671309192196E-2</v>
      </c>
    </row>
    <row r="209" spans="1:6" ht="31.5" x14ac:dyDescent="0.25">
      <c r="A209" s="3" t="s">
        <v>430</v>
      </c>
      <c r="B209" s="5" t="s">
        <v>442</v>
      </c>
      <c r="C209" s="13">
        <v>5169.6000000000004</v>
      </c>
      <c r="D209" s="13">
        <v>396</v>
      </c>
      <c r="E209" s="4">
        <v>4773.6000000000004</v>
      </c>
      <c r="F209" s="14">
        <f t="shared" si="3"/>
        <v>7.6601671309192196E-2</v>
      </c>
    </row>
    <row r="210" spans="1:6" x14ac:dyDescent="0.25">
      <c r="A210" s="3" t="s">
        <v>432</v>
      </c>
      <c r="B210" s="5" t="s">
        <v>443</v>
      </c>
      <c r="C210" s="13">
        <v>5169.6000000000004</v>
      </c>
      <c r="D210" s="13">
        <v>396</v>
      </c>
      <c r="E210" s="4">
        <v>4773.6000000000004</v>
      </c>
      <c r="F210" s="14">
        <f t="shared" si="3"/>
        <v>7.6601671309192196E-2</v>
      </c>
    </row>
    <row r="211" spans="1:6" ht="47.25" x14ac:dyDescent="0.25">
      <c r="A211" s="3" t="s">
        <v>28</v>
      </c>
      <c r="B211" s="5" t="s">
        <v>75</v>
      </c>
      <c r="C211" s="13">
        <v>5169.6000000000004</v>
      </c>
      <c r="D211" s="13">
        <v>396</v>
      </c>
      <c r="E211" s="4">
        <v>4773.6000000000004</v>
      </c>
      <c r="F211" s="14">
        <f t="shared" si="3"/>
        <v>7.6601671309192196E-2</v>
      </c>
    </row>
    <row r="212" spans="1:6" x14ac:dyDescent="0.25">
      <c r="A212" s="3" t="s">
        <v>163</v>
      </c>
      <c r="B212" s="5" t="s">
        <v>251</v>
      </c>
      <c r="C212" s="13">
        <v>898278.68197000003</v>
      </c>
      <c r="D212" s="13">
        <v>222794.39009</v>
      </c>
      <c r="E212" s="4">
        <v>675484.29188000003</v>
      </c>
      <c r="F212" s="14">
        <f t="shared" si="3"/>
        <v>0.24802368637024017</v>
      </c>
    </row>
    <row r="213" spans="1:6" x14ac:dyDescent="0.25">
      <c r="A213" s="3" t="s">
        <v>164</v>
      </c>
      <c r="B213" s="5" t="s">
        <v>252</v>
      </c>
      <c r="C213" s="13">
        <v>127386.62609000001</v>
      </c>
      <c r="D213" s="13">
        <v>33169.089329999995</v>
      </c>
      <c r="E213" s="4">
        <v>94217.536760000003</v>
      </c>
      <c r="F213" s="14">
        <f t="shared" si="3"/>
        <v>0.26038125310396149</v>
      </c>
    </row>
    <row r="214" spans="1:6" x14ac:dyDescent="0.25">
      <c r="A214" s="3" t="s">
        <v>165</v>
      </c>
      <c r="B214" s="5" t="s">
        <v>253</v>
      </c>
      <c r="C214" s="13">
        <v>127386.62609000001</v>
      </c>
      <c r="D214" s="13">
        <v>33169.089329999995</v>
      </c>
      <c r="E214" s="4">
        <v>94217.536760000003</v>
      </c>
      <c r="F214" s="14">
        <f t="shared" si="3"/>
        <v>0.26038125310396149</v>
      </c>
    </row>
    <row r="215" spans="1:6" x14ac:dyDescent="0.25">
      <c r="A215" s="3" t="s">
        <v>133</v>
      </c>
      <c r="B215" s="5" t="s">
        <v>254</v>
      </c>
      <c r="C215" s="13">
        <v>18273.205600000001</v>
      </c>
      <c r="D215" s="13">
        <v>4843.7134999999998</v>
      </c>
      <c r="E215" s="4">
        <v>13429.492099999999</v>
      </c>
      <c r="F215" s="14">
        <f t="shared" si="3"/>
        <v>0.2650719094410014</v>
      </c>
    </row>
    <row r="216" spans="1:6" ht="31.5" x14ac:dyDescent="0.25">
      <c r="A216" s="3" t="s">
        <v>430</v>
      </c>
      <c r="B216" s="5" t="s">
        <v>444</v>
      </c>
      <c r="C216" s="13">
        <v>18273.205600000001</v>
      </c>
      <c r="D216" s="13">
        <v>4843.7134999999998</v>
      </c>
      <c r="E216" s="4">
        <v>13429.492099999999</v>
      </c>
      <c r="F216" s="14">
        <f t="shared" si="3"/>
        <v>0.2650719094410014</v>
      </c>
    </row>
    <row r="217" spans="1:6" x14ac:dyDescent="0.25">
      <c r="A217" s="3" t="s">
        <v>432</v>
      </c>
      <c r="B217" s="5" t="s">
        <v>445</v>
      </c>
      <c r="C217" s="13">
        <v>18273.205600000001</v>
      </c>
      <c r="D217" s="13">
        <v>4843.7134999999998</v>
      </c>
      <c r="E217" s="4">
        <v>13429.492099999999</v>
      </c>
      <c r="F217" s="14">
        <f t="shared" si="3"/>
        <v>0.2650719094410014</v>
      </c>
    </row>
    <row r="218" spans="1:6" ht="47.25" x14ac:dyDescent="0.25">
      <c r="A218" s="3" t="s">
        <v>28</v>
      </c>
      <c r="B218" s="5" t="s">
        <v>76</v>
      </c>
      <c r="C218" s="13">
        <v>18273.205600000001</v>
      </c>
      <c r="D218" s="13">
        <v>4843.7134999999998</v>
      </c>
      <c r="E218" s="4">
        <v>13429.492099999999</v>
      </c>
      <c r="F218" s="14">
        <f t="shared" si="3"/>
        <v>0.2650719094410014</v>
      </c>
    </row>
    <row r="219" spans="1:6" x14ac:dyDescent="0.25">
      <c r="A219" s="3" t="s">
        <v>134</v>
      </c>
      <c r="B219" s="5" t="s">
        <v>255</v>
      </c>
      <c r="C219" s="13">
        <v>9444.0849999999991</v>
      </c>
      <c r="D219" s="13">
        <v>0</v>
      </c>
      <c r="E219" s="4">
        <v>9444.0849999999991</v>
      </c>
      <c r="F219" s="14">
        <f t="shared" si="3"/>
        <v>0</v>
      </c>
    </row>
    <row r="220" spans="1:6" ht="31.5" x14ac:dyDescent="0.25">
      <c r="A220" s="3" t="s">
        <v>430</v>
      </c>
      <c r="B220" s="5" t="s">
        <v>446</v>
      </c>
      <c r="C220" s="13">
        <v>9444.0849999999991</v>
      </c>
      <c r="D220" s="13">
        <v>0</v>
      </c>
      <c r="E220" s="4">
        <v>9444.0849999999991</v>
      </c>
      <c r="F220" s="14">
        <f t="shared" si="3"/>
        <v>0</v>
      </c>
    </row>
    <row r="221" spans="1:6" x14ac:dyDescent="0.25">
      <c r="A221" s="3" t="s">
        <v>432</v>
      </c>
      <c r="B221" s="5" t="s">
        <v>447</v>
      </c>
      <c r="C221" s="13">
        <v>9444.0849999999991</v>
      </c>
      <c r="D221" s="13">
        <v>0</v>
      </c>
      <c r="E221" s="4">
        <v>9444.0849999999991</v>
      </c>
      <c r="F221" s="14">
        <f t="shared" si="3"/>
        <v>0</v>
      </c>
    </row>
    <row r="222" spans="1:6" ht="47.25" x14ac:dyDescent="0.25">
      <c r="A222" s="3" t="s">
        <v>28</v>
      </c>
      <c r="B222" s="5" t="s">
        <v>77</v>
      </c>
      <c r="C222" s="13">
        <v>9444.0849999999991</v>
      </c>
      <c r="D222" s="13">
        <v>0</v>
      </c>
      <c r="E222" s="4">
        <v>9444.0849999999991</v>
      </c>
      <c r="F222" s="14">
        <f t="shared" si="3"/>
        <v>0</v>
      </c>
    </row>
    <row r="223" spans="1:6" x14ac:dyDescent="0.25">
      <c r="A223" s="3" t="s">
        <v>131</v>
      </c>
      <c r="B223" s="5" t="s">
        <v>256</v>
      </c>
      <c r="C223" s="13">
        <v>10416.245999999999</v>
      </c>
      <c r="D223" s="13">
        <v>8211.3430000000008</v>
      </c>
      <c r="E223" s="4">
        <v>2204.9029999999998</v>
      </c>
      <c r="F223" s="14">
        <f t="shared" si="3"/>
        <v>0.78832076354571512</v>
      </c>
    </row>
    <row r="224" spans="1:6" ht="31.5" x14ac:dyDescent="0.25">
      <c r="A224" s="3" t="s">
        <v>430</v>
      </c>
      <c r="B224" s="5" t="s">
        <v>448</v>
      </c>
      <c r="C224" s="13">
        <v>10416.245999999999</v>
      </c>
      <c r="D224" s="13">
        <v>8211.3430000000008</v>
      </c>
      <c r="E224" s="4">
        <v>2204.9029999999998</v>
      </c>
      <c r="F224" s="14">
        <f t="shared" si="3"/>
        <v>0.78832076354571512</v>
      </c>
    </row>
    <row r="225" spans="1:6" x14ac:dyDescent="0.25">
      <c r="A225" s="3" t="s">
        <v>432</v>
      </c>
      <c r="B225" s="5" t="s">
        <v>449</v>
      </c>
      <c r="C225" s="13">
        <v>10416.245999999999</v>
      </c>
      <c r="D225" s="13">
        <v>8211.3430000000008</v>
      </c>
      <c r="E225" s="4">
        <v>2204.9029999999998</v>
      </c>
      <c r="F225" s="14">
        <f t="shared" si="3"/>
        <v>0.78832076354571512</v>
      </c>
    </row>
    <row r="226" spans="1:6" ht="47.25" x14ac:dyDescent="0.25">
      <c r="A226" s="3" t="s">
        <v>28</v>
      </c>
      <c r="B226" s="5" t="s">
        <v>78</v>
      </c>
      <c r="C226" s="13">
        <v>10416.245999999999</v>
      </c>
      <c r="D226" s="13">
        <v>8211.3430000000008</v>
      </c>
      <c r="E226" s="4">
        <v>2204.9029999999998</v>
      </c>
      <c r="F226" s="14">
        <f t="shared" si="3"/>
        <v>0.78832076354571512</v>
      </c>
    </row>
    <row r="227" spans="1:6" x14ac:dyDescent="0.25">
      <c r="A227" s="3" t="s">
        <v>24</v>
      </c>
      <c r="B227" s="5" t="s">
        <v>257</v>
      </c>
      <c r="C227" s="13">
        <v>722943.02320000005</v>
      </c>
      <c r="D227" s="13">
        <v>176497.24425999998</v>
      </c>
      <c r="E227" s="4">
        <v>546445.77894000011</v>
      </c>
      <c r="F227" s="14">
        <f t="shared" si="3"/>
        <v>0.24413714303343176</v>
      </c>
    </row>
    <row r="228" spans="1:6" ht="31.5" x14ac:dyDescent="0.25">
      <c r="A228" s="3" t="s">
        <v>430</v>
      </c>
      <c r="B228" s="5" t="s">
        <v>450</v>
      </c>
      <c r="C228" s="13">
        <v>722943.02320000005</v>
      </c>
      <c r="D228" s="13">
        <v>176497.24425999998</v>
      </c>
      <c r="E228" s="4">
        <v>546445.77894000011</v>
      </c>
      <c r="F228" s="14">
        <f t="shared" si="3"/>
        <v>0.24413714303343176</v>
      </c>
    </row>
    <row r="229" spans="1:6" x14ac:dyDescent="0.25">
      <c r="A229" s="3" t="s">
        <v>432</v>
      </c>
      <c r="B229" s="5" t="s">
        <v>451</v>
      </c>
      <c r="C229" s="13">
        <v>722943.02320000005</v>
      </c>
      <c r="D229" s="13">
        <v>176497.24425999998</v>
      </c>
      <c r="E229" s="4">
        <v>546445.77894000011</v>
      </c>
      <c r="F229" s="14">
        <f t="shared" si="3"/>
        <v>0.24413714303343176</v>
      </c>
    </row>
    <row r="230" spans="1:6" ht="47.25" x14ac:dyDescent="0.25">
      <c r="A230" s="3" t="s">
        <v>28</v>
      </c>
      <c r="B230" s="5" t="s">
        <v>79</v>
      </c>
      <c r="C230" s="13">
        <v>722943.02320000005</v>
      </c>
      <c r="D230" s="13">
        <v>176497.24425999998</v>
      </c>
      <c r="E230" s="4">
        <v>546445.77894000011</v>
      </c>
      <c r="F230" s="14">
        <f t="shared" si="3"/>
        <v>0.24413714303343176</v>
      </c>
    </row>
    <row r="231" spans="1:6" x14ac:dyDescent="0.25">
      <c r="A231" s="3" t="s">
        <v>131</v>
      </c>
      <c r="B231" s="5" t="s">
        <v>258</v>
      </c>
      <c r="C231" s="13">
        <v>9815.4960800000008</v>
      </c>
      <c r="D231" s="13">
        <v>73</v>
      </c>
      <c r="E231" s="4">
        <v>9742.4960800000008</v>
      </c>
      <c r="F231" s="14">
        <f t="shared" si="3"/>
        <v>7.4372196173298245E-3</v>
      </c>
    </row>
    <row r="232" spans="1:6" ht="31.5" x14ac:dyDescent="0.25">
      <c r="A232" s="3" t="s">
        <v>430</v>
      </c>
      <c r="B232" s="5" t="s">
        <v>452</v>
      </c>
      <c r="C232" s="13">
        <v>9815.4960800000008</v>
      </c>
      <c r="D232" s="13">
        <v>73</v>
      </c>
      <c r="E232" s="4">
        <v>9742.4960800000008</v>
      </c>
      <c r="F232" s="14">
        <f t="shared" si="3"/>
        <v>7.4372196173298245E-3</v>
      </c>
    </row>
    <row r="233" spans="1:6" x14ac:dyDescent="0.25">
      <c r="A233" s="3" t="s">
        <v>432</v>
      </c>
      <c r="B233" s="5" t="s">
        <v>453</v>
      </c>
      <c r="C233" s="13">
        <v>9815.4960800000008</v>
      </c>
      <c r="D233" s="13">
        <v>73</v>
      </c>
      <c r="E233" s="4">
        <v>9742.4960800000008</v>
      </c>
      <c r="F233" s="14">
        <f t="shared" si="3"/>
        <v>7.4372196173298245E-3</v>
      </c>
    </row>
    <row r="234" spans="1:6" ht="47.25" x14ac:dyDescent="0.25">
      <c r="A234" s="3" t="s">
        <v>28</v>
      </c>
      <c r="B234" s="5" t="s">
        <v>80</v>
      </c>
      <c r="C234" s="13">
        <v>9815.4960800000008</v>
      </c>
      <c r="D234" s="13">
        <v>73</v>
      </c>
      <c r="E234" s="4">
        <v>9742.4960800000008</v>
      </c>
      <c r="F234" s="14">
        <f t="shared" si="3"/>
        <v>7.4372196173298245E-3</v>
      </c>
    </row>
    <row r="235" spans="1:6" x14ac:dyDescent="0.25">
      <c r="A235" s="3" t="s">
        <v>162</v>
      </c>
      <c r="B235" s="5" t="s">
        <v>259</v>
      </c>
      <c r="C235" s="13">
        <v>15336</v>
      </c>
      <c r="D235" s="13">
        <v>3698.4</v>
      </c>
      <c r="E235" s="4">
        <v>11637.6</v>
      </c>
      <c r="F235" s="14">
        <f t="shared" si="3"/>
        <v>0.24115805946791863</v>
      </c>
    </row>
    <row r="236" spans="1:6" ht="31.5" x14ac:dyDescent="0.25">
      <c r="A236" s="3" t="s">
        <v>430</v>
      </c>
      <c r="B236" s="5" t="s">
        <v>454</v>
      </c>
      <c r="C236" s="13">
        <v>15336</v>
      </c>
      <c r="D236" s="13">
        <v>3698.4</v>
      </c>
      <c r="E236" s="4">
        <v>11637.6</v>
      </c>
      <c r="F236" s="14">
        <f t="shared" si="3"/>
        <v>0.24115805946791863</v>
      </c>
    </row>
    <row r="237" spans="1:6" x14ac:dyDescent="0.25">
      <c r="A237" s="3" t="s">
        <v>432</v>
      </c>
      <c r="B237" s="5" t="s">
        <v>455</v>
      </c>
      <c r="C237" s="13">
        <v>15336</v>
      </c>
      <c r="D237" s="13">
        <v>3698.4</v>
      </c>
      <c r="E237" s="4">
        <v>11637.6</v>
      </c>
      <c r="F237" s="14">
        <f t="shared" si="3"/>
        <v>0.24115805946791863</v>
      </c>
    </row>
    <row r="238" spans="1:6" ht="47.25" x14ac:dyDescent="0.25">
      <c r="A238" s="3" t="s">
        <v>28</v>
      </c>
      <c r="B238" s="5" t="s">
        <v>81</v>
      </c>
      <c r="C238" s="13">
        <v>15336</v>
      </c>
      <c r="D238" s="13">
        <v>3698.4</v>
      </c>
      <c r="E238" s="4">
        <v>11637.6</v>
      </c>
      <c r="F238" s="14">
        <f t="shared" si="3"/>
        <v>0.24115805946791863</v>
      </c>
    </row>
    <row r="239" spans="1:6" ht="31.5" x14ac:dyDescent="0.25">
      <c r="A239" s="3" t="s">
        <v>166</v>
      </c>
      <c r="B239" s="5" t="s">
        <v>456</v>
      </c>
      <c r="C239" s="13">
        <v>44372.160000000003</v>
      </c>
      <c r="D239" s="13">
        <v>11092.355</v>
      </c>
      <c r="E239" s="4">
        <v>33279.805</v>
      </c>
      <c r="F239" s="14">
        <f t="shared" si="3"/>
        <v>0.24998456239227476</v>
      </c>
    </row>
    <row r="240" spans="1:6" ht="31.5" x14ac:dyDescent="0.25">
      <c r="A240" s="3" t="s">
        <v>430</v>
      </c>
      <c r="B240" s="5" t="s">
        <v>457</v>
      </c>
      <c r="C240" s="13">
        <v>44372.160000000003</v>
      </c>
      <c r="D240" s="13">
        <v>11092.355</v>
      </c>
      <c r="E240" s="4">
        <v>33279.805</v>
      </c>
      <c r="F240" s="14">
        <f t="shared" si="3"/>
        <v>0.24998456239227476</v>
      </c>
    </row>
    <row r="241" spans="1:6" x14ac:dyDescent="0.25">
      <c r="A241" s="3" t="s">
        <v>432</v>
      </c>
      <c r="B241" s="5" t="s">
        <v>458</v>
      </c>
      <c r="C241" s="13">
        <v>44372.160000000003</v>
      </c>
      <c r="D241" s="13">
        <v>11092.355</v>
      </c>
      <c r="E241" s="4">
        <v>33279.805</v>
      </c>
      <c r="F241" s="14">
        <f t="shared" si="3"/>
        <v>0.24998456239227476</v>
      </c>
    </row>
    <row r="242" spans="1:6" ht="47.25" x14ac:dyDescent="0.25">
      <c r="A242" s="3" t="s">
        <v>28</v>
      </c>
      <c r="B242" s="5" t="s">
        <v>459</v>
      </c>
      <c r="C242" s="13">
        <v>44372.160000000003</v>
      </c>
      <c r="D242" s="13">
        <v>11092.355</v>
      </c>
      <c r="E242" s="4">
        <v>33279.805</v>
      </c>
      <c r="F242" s="14">
        <f t="shared" si="3"/>
        <v>0.24998456239227476</v>
      </c>
    </row>
    <row r="243" spans="1:6" ht="47.25" x14ac:dyDescent="0.25">
      <c r="A243" s="3" t="s">
        <v>460</v>
      </c>
      <c r="B243" s="5" t="s">
        <v>461</v>
      </c>
      <c r="C243" s="13">
        <v>67678.466090000002</v>
      </c>
      <c r="D243" s="13">
        <v>18378.334329999998</v>
      </c>
      <c r="E243" s="4">
        <v>49300.131759999997</v>
      </c>
      <c r="F243" s="14">
        <f t="shared" si="3"/>
        <v>0.27155364758947359</v>
      </c>
    </row>
    <row r="244" spans="1:6" ht="31.5" x14ac:dyDescent="0.25">
      <c r="A244" s="3" t="s">
        <v>430</v>
      </c>
      <c r="B244" s="5" t="s">
        <v>462</v>
      </c>
      <c r="C244" s="13">
        <v>67678.466090000002</v>
      </c>
      <c r="D244" s="13">
        <v>18378.334329999998</v>
      </c>
      <c r="E244" s="4">
        <v>49300.131759999997</v>
      </c>
      <c r="F244" s="14">
        <f t="shared" si="3"/>
        <v>0.27155364758947359</v>
      </c>
    </row>
    <row r="245" spans="1:6" x14ac:dyDescent="0.25">
      <c r="A245" s="3" t="s">
        <v>432</v>
      </c>
      <c r="B245" s="5" t="s">
        <v>463</v>
      </c>
      <c r="C245" s="13">
        <v>67678.466090000002</v>
      </c>
      <c r="D245" s="13">
        <v>18378.334329999998</v>
      </c>
      <c r="E245" s="4">
        <v>49300.131759999997</v>
      </c>
      <c r="F245" s="14">
        <f t="shared" si="3"/>
        <v>0.27155364758947359</v>
      </c>
    </row>
    <row r="246" spans="1:6" ht="47.25" x14ac:dyDescent="0.25">
      <c r="A246" s="3" t="s">
        <v>28</v>
      </c>
      <c r="B246" s="5" t="s">
        <v>464</v>
      </c>
      <c r="C246" s="13">
        <v>67678.466090000002</v>
      </c>
      <c r="D246" s="13">
        <v>18378.334329999998</v>
      </c>
      <c r="E246" s="4">
        <v>49300.131759999997</v>
      </c>
      <c r="F246" s="14">
        <f t="shared" si="3"/>
        <v>0.27155364758947359</v>
      </c>
    </row>
    <row r="247" spans="1:6" x14ac:dyDescent="0.25">
      <c r="A247" s="3" t="s">
        <v>167</v>
      </c>
      <c r="B247" s="5" t="s">
        <v>260</v>
      </c>
      <c r="C247" s="13">
        <v>91980.193540000007</v>
      </c>
      <c r="D247" s="13">
        <v>17875.178980000001</v>
      </c>
      <c r="E247" s="4">
        <v>74105.014559999996</v>
      </c>
      <c r="F247" s="14">
        <f t="shared" si="3"/>
        <v>0.19433726210009014</v>
      </c>
    </row>
    <row r="248" spans="1:6" x14ac:dyDescent="0.25">
      <c r="A248" s="3" t="s">
        <v>164</v>
      </c>
      <c r="B248" s="5" t="s">
        <v>261</v>
      </c>
      <c r="C248" s="13">
        <v>1924.9192399999999</v>
      </c>
      <c r="D248" s="13">
        <v>285.60000000000002</v>
      </c>
      <c r="E248" s="4">
        <v>1639.31924</v>
      </c>
      <c r="F248" s="14">
        <f t="shared" si="3"/>
        <v>0.14836986096102403</v>
      </c>
    </row>
    <row r="249" spans="1:6" x14ac:dyDescent="0.25">
      <c r="A249" s="3" t="s">
        <v>165</v>
      </c>
      <c r="B249" s="5" t="s">
        <v>262</v>
      </c>
      <c r="C249" s="13">
        <v>1924.9192399999999</v>
      </c>
      <c r="D249" s="13">
        <v>285.60000000000002</v>
      </c>
      <c r="E249" s="4">
        <v>1639.31924</v>
      </c>
      <c r="F249" s="14">
        <f t="shared" si="3"/>
        <v>0.14836986096102403</v>
      </c>
    </row>
    <row r="250" spans="1:6" x14ac:dyDescent="0.25">
      <c r="A250" s="3" t="s">
        <v>24</v>
      </c>
      <c r="B250" s="5" t="s">
        <v>263</v>
      </c>
      <c r="C250" s="13">
        <v>73531.478579999995</v>
      </c>
      <c r="D250" s="13">
        <v>14608.4</v>
      </c>
      <c r="E250" s="4">
        <v>58923.078580000001</v>
      </c>
      <c r="F250" s="14">
        <f t="shared" si="3"/>
        <v>0.19866865568474198</v>
      </c>
    </row>
    <row r="251" spans="1:6" ht="31.5" x14ac:dyDescent="0.25">
      <c r="A251" s="3" t="s">
        <v>430</v>
      </c>
      <c r="B251" s="5" t="s">
        <v>465</v>
      </c>
      <c r="C251" s="13">
        <v>73531.478579999995</v>
      </c>
      <c r="D251" s="13">
        <v>14608.4</v>
      </c>
      <c r="E251" s="4">
        <v>58923.078580000001</v>
      </c>
      <c r="F251" s="14">
        <f t="shared" si="3"/>
        <v>0.19866865568474198</v>
      </c>
    </row>
    <row r="252" spans="1:6" x14ac:dyDescent="0.25">
      <c r="A252" s="3" t="s">
        <v>432</v>
      </c>
      <c r="B252" s="5" t="s">
        <v>466</v>
      </c>
      <c r="C252" s="13">
        <v>73531.478579999995</v>
      </c>
      <c r="D252" s="13">
        <v>14608.4</v>
      </c>
      <c r="E252" s="4">
        <v>58923.078580000001</v>
      </c>
      <c r="F252" s="14">
        <f t="shared" si="3"/>
        <v>0.19866865568474198</v>
      </c>
    </row>
    <row r="253" spans="1:6" ht="47.25" x14ac:dyDescent="0.25">
      <c r="A253" s="3" t="s">
        <v>28</v>
      </c>
      <c r="B253" s="5" t="s">
        <v>82</v>
      </c>
      <c r="C253" s="13">
        <v>73531.478579999995</v>
      </c>
      <c r="D253" s="13">
        <v>14608.4</v>
      </c>
      <c r="E253" s="4">
        <v>58923.078580000001</v>
      </c>
      <c r="F253" s="14">
        <f t="shared" si="3"/>
        <v>0.19866865568474198</v>
      </c>
    </row>
    <row r="254" spans="1:6" x14ac:dyDescent="0.25">
      <c r="A254" s="3" t="s">
        <v>133</v>
      </c>
      <c r="B254" s="5" t="s">
        <v>264</v>
      </c>
      <c r="C254" s="13">
        <v>285.52499999999998</v>
      </c>
      <c r="D254" s="13">
        <v>123.63416000000001</v>
      </c>
      <c r="E254" s="4">
        <v>161.89084</v>
      </c>
      <c r="F254" s="14">
        <f t="shared" si="3"/>
        <v>0.43300642675772705</v>
      </c>
    </row>
    <row r="255" spans="1:6" ht="31.5" x14ac:dyDescent="0.25">
      <c r="A255" s="3" t="s">
        <v>430</v>
      </c>
      <c r="B255" s="5" t="s">
        <v>467</v>
      </c>
      <c r="C255" s="13">
        <v>285.52499999999998</v>
      </c>
      <c r="D255" s="13">
        <v>123.63416000000001</v>
      </c>
      <c r="E255" s="4">
        <v>161.89084</v>
      </c>
      <c r="F255" s="14">
        <f t="shared" si="3"/>
        <v>0.43300642675772705</v>
      </c>
    </row>
    <row r="256" spans="1:6" x14ac:dyDescent="0.25">
      <c r="A256" s="3" t="s">
        <v>432</v>
      </c>
      <c r="B256" s="5" t="s">
        <v>468</v>
      </c>
      <c r="C256" s="13">
        <v>285.52499999999998</v>
      </c>
      <c r="D256" s="13">
        <v>123.63416000000001</v>
      </c>
      <c r="E256" s="4">
        <v>161.89084</v>
      </c>
      <c r="F256" s="14">
        <f t="shared" si="3"/>
        <v>0.43300642675772705</v>
      </c>
    </row>
    <row r="257" spans="1:6" ht="47.25" x14ac:dyDescent="0.25">
      <c r="A257" s="3" t="s">
        <v>28</v>
      </c>
      <c r="B257" s="5" t="s">
        <v>83</v>
      </c>
      <c r="C257" s="13">
        <v>285.52499999999998</v>
      </c>
      <c r="D257" s="13">
        <v>123.63416000000001</v>
      </c>
      <c r="E257" s="4">
        <v>161.89084</v>
      </c>
      <c r="F257" s="14">
        <f t="shared" si="3"/>
        <v>0.43300642675772705</v>
      </c>
    </row>
    <row r="258" spans="1:6" x14ac:dyDescent="0.25">
      <c r="A258" s="3" t="s">
        <v>168</v>
      </c>
      <c r="B258" s="5" t="s">
        <v>265</v>
      </c>
      <c r="C258" s="13">
        <v>686.51923999999997</v>
      </c>
      <c r="D258" s="13">
        <v>0</v>
      </c>
      <c r="E258" s="4">
        <v>686.51923999999997</v>
      </c>
      <c r="F258" s="14">
        <f t="shared" si="3"/>
        <v>0</v>
      </c>
    </row>
    <row r="259" spans="1:6" ht="31.5" x14ac:dyDescent="0.25">
      <c r="A259" s="3" t="s">
        <v>430</v>
      </c>
      <c r="B259" s="5" t="s">
        <v>469</v>
      </c>
      <c r="C259" s="13">
        <v>686.51923999999997</v>
      </c>
      <c r="D259" s="13">
        <v>0</v>
      </c>
      <c r="E259" s="4">
        <v>686.51923999999997</v>
      </c>
      <c r="F259" s="14">
        <f t="shared" si="3"/>
        <v>0</v>
      </c>
    </row>
    <row r="260" spans="1:6" x14ac:dyDescent="0.25">
      <c r="A260" s="3" t="s">
        <v>432</v>
      </c>
      <c r="B260" s="5" t="s">
        <v>470</v>
      </c>
      <c r="C260" s="13">
        <v>686.51923999999997</v>
      </c>
      <c r="D260" s="13">
        <v>0</v>
      </c>
      <c r="E260" s="4">
        <v>686.51923999999997</v>
      </c>
      <c r="F260" s="14">
        <f t="shared" si="3"/>
        <v>0</v>
      </c>
    </row>
    <row r="261" spans="1:6" ht="47.25" x14ac:dyDescent="0.25">
      <c r="A261" s="3" t="s">
        <v>28</v>
      </c>
      <c r="B261" s="5" t="s">
        <v>84</v>
      </c>
      <c r="C261" s="13">
        <v>686.51923999999997</v>
      </c>
      <c r="D261" s="13">
        <v>0</v>
      </c>
      <c r="E261" s="4">
        <v>686.51923999999997</v>
      </c>
      <c r="F261" s="14">
        <f t="shared" si="3"/>
        <v>0</v>
      </c>
    </row>
    <row r="262" spans="1:6" x14ac:dyDescent="0.25">
      <c r="A262" s="3" t="s">
        <v>131</v>
      </c>
      <c r="B262" s="5" t="s">
        <v>266</v>
      </c>
      <c r="C262" s="13">
        <v>1014.21123</v>
      </c>
      <c r="D262" s="13">
        <v>0</v>
      </c>
      <c r="E262" s="4">
        <v>1014.21123</v>
      </c>
      <c r="F262" s="14">
        <f t="shared" si="3"/>
        <v>0</v>
      </c>
    </row>
    <row r="263" spans="1:6" ht="31.5" x14ac:dyDescent="0.25">
      <c r="A263" s="3" t="s">
        <v>430</v>
      </c>
      <c r="B263" s="5" t="s">
        <v>471</v>
      </c>
      <c r="C263" s="13">
        <v>1014.21123</v>
      </c>
      <c r="D263" s="13">
        <v>0</v>
      </c>
      <c r="E263" s="4">
        <v>1014.21123</v>
      </c>
      <c r="F263" s="14">
        <f t="shared" si="3"/>
        <v>0</v>
      </c>
    </row>
    <row r="264" spans="1:6" x14ac:dyDescent="0.25">
      <c r="A264" s="3" t="s">
        <v>432</v>
      </c>
      <c r="B264" s="5" t="s">
        <v>472</v>
      </c>
      <c r="C264" s="13">
        <v>1014.21123</v>
      </c>
      <c r="D264" s="13">
        <v>0</v>
      </c>
      <c r="E264" s="4">
        <v>1014.21123</v>
      </c>
      <c r="F264" s="14">
        <f t="shared" si="3"/>
        <v>0</v>
      </c>
    </row>
    <row r="265" spans="1:6" ht="47.25" x14ac:dyDescent="0.25">
      <c r="A265" s="3" t="s">
        <v>28</v>
      </c>
      <c r="B265" s="5" t="s">
        <v>85</v>
      </c>
      <c r="C265" s="13">
        <v>1014.21123</v>
      </c>
      <c r="D265" s="13">
        <v>0</v>
      </c>
      <c r="E265" s="4">
        <v>1014.21123</v>
      </c>
      <c r="F265" s="14">
        <f t="shared" si="3"/>
        <v>0</v>
      </c>
    </row>
    <row r="266" spans="1:6" x14ac:dyDescent="0.25">
      <c r="A266" s="3" t="s">
        <v>162</v>
      </c>
      <c r="B266" s="5" t="s">
        <v>267</v>
      </c>
      <c r="C266" s="13">
        <v>1238.4000000000001</v>
      </c>
      <c r="D266" s="13">
        <v>285.60000000000002</v>
      </c>
      <c r="E266" s="4">
        <v>952.8</v>
      </c>
      <c r="F266" s="14">
        <f t="shared" si="3"/>
        <v>0.23062015503875968</v>
      </c>
    </row>
    <row r="267" spans="1:6" ht="31.5" x14ac:dyDescent="0.25">
      <c r="A267" s="3" t="s">
        <v>430</v>
      </c>
      <c r="B267" s="5" t="s">
        <v>473</v>
      </c>
      <c r="C267" s="13">
        <v>1238.4000000000001</v>
      </c>
      <c r="D267" s="13">
        <v>285.60000000000002</v>
      </c>
      <c r="E267" s="4">
        <v>952.8</v>
      </c>
      <c r="F267" s="14">
        <f t="shared" si="3"/>
        <v>0.23062015503875968</v>
      </c>
    </row>
    <row r="268" spans="1:6" x14ac:dyDescent="0.25">
      <c r="A268" s="3" t="s">
        <v>432</v>
      </c>
      <c r="B268" s="5" t="s">
        <v>474</v>
      </c>
      <c r="C268" s="13">
        <v>1238.4000000000001</v>
      </c>
      <c r="D268" s="13">
        <v>285.60000000000002</v>
      </c>
      <c r="E268" s="4">
        <v>952.8</v>
      </c>
      <c r="F268" s="14">
        <f t="shared" si="3"/>
        <v>0.23062015503875968</v>
      </c>
    </row>
    <row r="269" spans="1:6" ht="47.25" x14ac:dyDescent="0.25">
      <c r="A269" s="3" t="s">
        <v>28</v>
      </c>
      <c r="B269" s="5" t="s">
        <v>86</v>
      </c>
      <c r="C269" s="13">
        <v>1238.4000000000001</v>
      </c>
      <c r="D269" s="13">
        <v>285.60000000000002</v>
      </c>
      <c r="E269" s="4">
        <v>952.8</v>
      </c>
      <c r="F269" s="14">
        <f t="shared" si="3"/>
        <v>0.23062015503875968</v>
      </c>
    </row>
    <row r="270" spans="1:6" x14ac:dyDescent="0.25">
      <c r="A270" s="3" t="s">
        <v>169</v>
      </c>
      <c r="B270" s="5" t="s">
        <v>268</v>
      </c>
      <c r="C270" s="13">
        <v>331.2</v>
      </c>
      <c r="D270" s="13">
        <v>82.8</v>
      </c>
      <c r="E270" s="4">
        <v>248.4</v>
      </c>
      <c r="F270" s="14">
        <f t="shared" si="3"/>
        <v>0.25</v>
      </c>
    </row>
    <row r="271" spans="1:6" x14ac:dyDescent="0.25">
      <c r="A271" s="3" t="s">
        <v>24</v>
      </c>
      <c r="B271" s="5" t="s">
        <v>269</v>
      </c>
      <c r="C271" s="13">
        <v>14563.057490000001</v>
      </c>
      <c r="D271" s="13">
        <v>2774.7448199999999</v>
      </c>
      <c r="E271" s="4">
        <v>11788.312669999999</v>
      </c>
      <c r="F271" s="14">
        <f t="shared" ref="F271:F334" si="4">D271/C271</f>
        <v>0.19053312272545314</v>
      </c>
    </row>
    <row r="272" spans="1:6" ht="31.5" x14ac:dyDescent="0.25">
      <c r="A272" s="3" t="s">
        <v>430</v>
      </c>
      <c r="B272" s="5" t="s">
        <v>475</v>
      </c>
      <c r="C272" s="13">
        <v>14563.057490000001</v>
      </c>
      <c r="D272" s="13">
        <v>2774.7448199999999</v>
      </c>
      <c r="E272" s="4">
        <v>11788.312669999999</v>
      </c>
      <c r="F272" s="14">
        <f t="shared" si="4"/>
        <v>0.19053312272545314</v>
      </c>
    </row>
    <row r="273" spans="1:6" x14ac:dyDescent="0.25">
      <c r="A273" s="3" t="s">
        <v>432</v>
      </c>
      <c r="B273" s="5" t="s">
        <v>476</v>
      </c>
      <c r="C273" s="13">
        <v>14563.057490000001</v>
      </c>
      <c r="D273" s="13">
        <v>2774.7448199999999</v>
      </c>
      <c r="E273" s="4">
        <v>11788.312669999999</v>
      </c>
      <c r="F273" s="14">
        <f t="shared" si="4"/>
        <v>0.19053312272545314</v>
      </c>
    </row>
    <row r="274" spans="1:6" ht="47.25" x14ac:dyDescent="0.25">
      <c r="A274" s="3" t="s">
        <v>28</v>
      </c>
      <c r="B274" s="5" t="s">
        <v>87</v>
      </c>
      <c r="C274" s="13">
        <v>14563.057490000001</v>
      </c>
      <c r="D274" s="13">
        <v>2774.7448199999999</v>
      </c>
      <c r="E274" s="4">
        <v>11788.312669999999</v>
      </c>
      <c r="F274" s="14">
        <f t="shared" si="4"/>
        <v>0.19053312272545314</v>
      </c>
    </row>
    <row r="275" spans="1:6" x14ac:dyDescent="0.25">
      <c r="A275" s="3" t="s">
        <v>131</v>
      </c>
      <c r="B275" s="5" t="s">
        <v>270</v>
      </c>
      <c r="C275" s="13">
        <v>329.80200000000002</v>
      </c>
      <c r="D275" s="13">
        <v>0</v>
      </c>
      <c r="E275" s="4">
        <v>329.80200000000002</v>
      </c>
      <c r="F275" s="14">
        <f t="shared" si="4"/>
        <v>0</v>
      </c>
    </row>
    <row r="276" spans="1:6" ht="31.5" x14ac:dyDescent="0.25">
      <c r="A276" s="3" t="s">
        <v>430</v>
      </c>
      <c r="B276" s="5" t="s">
        <v>477</v>
      </c>
      <c r="C276" s="13">
        <v>329.80200000000002</v>
      </c>
      <c r="D276" s="13">
        <v>0</v>
      </c>
      <c r="E276" s="4">
        <v>329.80200000000002</v>
      </c>
      <c r="F276" s="14">
        <f t="shared" si="4"/>
        <v>0</v>
      </c>
    </row>
    <row r="277" spans="1:6" x14ac:dyDescent="0.25">
      <c r="A277" s="3" t="s">
        <v>432</v>
      </c>
      <c r="B277" s="5" t="s">
        <v>478</v>
      </c>
      <c r="C277" s="13">
        <v>329.80200000000002</v>
      </c>
      <c r="D277" s="13">
        <v>0</v>
      </c>
      <c r="E277" s="4">
        <v>329.80200000000002</v>
      </c>
      <c r="F277" s="14">
        <f t="shared" si="4"/>
        <v>0</v>
      </c>
    </row>
    <row r="278" spans="1:6" ht="47.25" x14ac:dyDescent="0.25">
      <c r="A278" s="3" t="s">
        <v>28</v>
      </c>
      <c r="B278" s="5" t="s">
        <v>88</v>
      </c>
      <c r="C278" s="13">
        <v>329.80200000000002</v>
      </c>
      <c r="D278" s="13">
        <v>0</v>
      </c>
      <c r="E278" s="4">
        <v>329.80200000000002</v>
      </c>
      <c r="F278" s="14">
        <f t="shared" si="4"/>
        <v>0</v>
      </c>
    </row>
    <row r="279" spans="1:6" x14ac:dyDescent="0.25">
      <c r="A279" s="3" t="s">
        <v>162</v>
      </c>
      <c r="B279" s="5" t="s">
        <v>271</v>
      </c>
      <c r="C279" s="13">
        <v>331.2</v>
      </c>
      <c r="D279" s="13">
        <v>82.8</v>
      </c>
      <c r="E279" s="4">
        <v>248.4</v>
      </c>
      <c r="F279" s="14">
        <f t="shared" si="4"/>
        <v>0.25</v>
      </c>
    </row>
    <row r="280" spans="1:6" ht="31.5" x14ac:dyDescent="0.25">
      <c r="A280" s="3" t="s">
        <v>430</v>
      </c>
      <c r="B280" s="5" t="s">
        <v>479</v>
      </c>
      <c r="C280" s="13">
        <v>331.2</v>
      </c>
      <c r="D280" s="13">
        <v>82.8</v>
      </c>
      <c r="E280" s="4">
        <v>248.4</v>
      </c>
      <c r="F280" s="14">
        <f t="shared" si="4"/>
        <v>0.25</v>
      </c>
    </row>
    <row r="281" spans="1:6" x14ac:dyDescent="0.25">
      <c r="A281" s="3" t="s">
        <v>432</v>
      </c>
      <c r="B281" s="5" t="s">
        <v>480</v>
      </c>
      <c r="C281" s="13">
        <v>331.2</v>
      </c>
      <c r="D281" s="13">
        <v>82.8</v>
      </c>
      <c r="E281" s="4">
        <v>248.4</v>
      </c>
      <c r="F281" s="14">
        <f t="shared" si="4"/>
        <v>0.25</v>
      </c>
    </row>
    <row r="282" spans="1:6" ht="47.25" x14ac:dyDescent="0.25">
      <c r="A282" s="3" t="s">
        <v>28</v>
      </c>
      <c r="B282" s="5" t="s">
        <v>89</v>
      </c>
      <c r="C282" s="13">
        <v>331.2</v>
      </c>
      <c r="D282" s="13">
        <v>82.8</v>
      </c>
      <c r="E282" s="4">
        <v>248.4</v>
      </c>
      <c r="F282" s="14">
        <f t="shared" si="4"/>
        <v>0.25</v>
      </c>
    </row>
    <row r="283" spans="1:6" x14ac:dyDescent="0.25">
      <c r="A283" s="3" t="s">
        <v>170</v>
      </c>
      <c r="B283" s="5" t="s">
        <v>272</v>
      </c>
      <c r="C283" s="13">
        <v>18391.44598</v>
      </c>
      <c r="D283" s="13">
        <v>3706.9066800000001</v>
      </c>
      <c r="E283" s="4">
        <v>14684.5393</v>
      </c>
      <c r="F283" s="14">
        <f t="shared" si="4"/>
        <v>0.2015560214259999</v>
      </c>
    </row>
    <row r="284" spans="1:6" x14ac:dyDescent="0.25">
      <c r="A284" s="3" t="s">
        <v>128</v>
      </c>
      <c r="B284" s="5" t="s">
        <v>273</v>
      </c>
      <c r="C284" s="13">
        <v>2567.3000000000002</v>
      </c>
      <c r="D284" s="13">
        <v>566.81899999999996</v>
      </c>
      <c r="E284" s="4">
        <v>2000.481</v>
      </c>
      <c r="F284" s="14">
        <f t="shared" si="4"/>
        <v>0.22078409223698045</v>
      </c>
    </row>
    <row r="285" spans="1:6" ht="47.25" x14ac:dyDescent="0.25">
      <c r="A285" s="3" t="s">
        <v>326</v>
      </c>
      <c r="B285" s="5" t="s">
        <v>481</v>
      </c>
      <c r="C285" s="13">
        <v>2567.3000000000002</v>
      </c>
      <c r="D285" s="13">
        <v>566.81899999999996</v>
      </c>
      <c r="E285" s="4">
        <v>2000.481</v>
      </c>
      <c r="F285" s="14">
        <f t="shared" si="4"/>
        <v>0.22078409223698045</v>
      </c>
    </row>
    <row r="286" spans="1:6" x14ac:dyDescent="0.25">
      <c r="A286" s="3" t="s">
        <v>328</v>
      </c>
      <c r="B286" s="5" t="s">
        <v>482</v>
      </c>
      <c r="C286" s="13">
        <v>2567.3000000000002</v>
      </c>
      <c r="D286" s="13">
        <v>566.81899999999996</v>
      </c>
      <c r="E286" s="4">
        <v>2000.481</v>
      </c>
      <c r="F286" s="14">
        <f t="shared" si="4"/>
        <v>0.22078409223698045</v>
      </c>
    </row>
    <row r="287" spans="1:6" x14ac:dyDescent="0.25">
      <c r="A287" s="3" t="s">
        <v>14</v>
      </c>
      <c r="B287" s="5" t="s">
        <v>90</v>
      </c>
      <c r="C287" s="13">
        <v>1971.8126000000002</v>
      </c>
      <c r="D287" s="13">
        <v>462.274</v>
      </c>
      <c r="E287" s="4">
        <v>1509.5386000000001</v>
      </c>
      <c r="F287" s="14">
        <f t="shared" si="4"/>
        <v>0.23444114313905892</v>
      </c>
    </row>
    <row r="288" spans="1:6" ht="31.5" x14ac:dyDescent="0.25">
      <c r="A288" s="3" t="s">
        <v>15</v>
      </c>
      <c r="B288" s="5" t="s">
        <v>91</v>
      </c>
      <c r="C288" s="13">
        <v>595.48739999999998</v>
      </c>
      <c r="D288" s="13">
        <v>104.545</v>
      </c>
      <c r="E288" s="4">
        <v>490.94240000000002</v>
      </c>
      <c r="F288" s="14">
        <f t="shared" si="4"/>
        <v>0.17556206898752183</v>
      </c>
    </row>
    <row r="289" spans="1:6" x14ac:dyDescent="0.25">
      <c r="A289" s="3" t="s">
        <v>133</v>
      </c>
      <c r="B289" s="5" t="s">
        <v>274</v>
      </c>
      <c r="C289" s="13">
        <v>219.5</v>
      </c>
      <c r="D289" s="13">
        <v>0</v>
      </c>
      <c r="E289" s="4">
        <v>219.5</v>
      </c>
      <c r="F289" s="14">
        <f t="shared" si="4"/>
        <v>0</v>
      </c>
    </row>
    <row r="290" spans="1:6" x14ac:dyDescent="0.25">
      <c r="A290" s="3" t="s">
        <v>332</v>
      </c>
      <c r="B290" s="5" t="s">
        <v>483</v>
      </c>
      <c r="C290" s="13">
        <v>219.5</v>
      </c>
      <c r="D290" s="13">
        <v>0</v>
      </c>
      <c r="E290" s="4">
        <v>219.5</v>
      </c>
      <c r="F290" s="14">
        <f t="shared" si="4"/>
        <v>0</v>
      </c>
    </row>
    <row r="291" spans="1:6" x14ac:dyDescent="0.25">
      <c r="A291" s="3" t="s">
        <v>334</v>
      </c>
      <c r="B291" s="5" t="s">
        <v>484</v>
      </c>
      <c r="C291" s="13">
        <v>219.5</v>
      </c>
      <c r="D291" s="13">
        <v>0</v>
      </c>
      <c r="E291" s="4">
        <v>219.5</v>
      </c>
      <c r="F291" s="14">
        <f t="shared" si="4"/>
        <v>0</v>
      </c>
    </row>
    <row r="292" spans="1:6" x14ac:dyDescent="0.25">
      <c r="A292" s="3" t="s">
        <v>16</v>
      </c>
      <c r="B292" s="5" t="s">
        <v>92</v>
      </c>
      <c r="C292" s="13">
        <v>13.5</v>
      </c>
      <c r="D292" s="13">
        <v>0</v>
      </c>
      <c r="E292" s="4">
        <v>13.5</v>
      </c>
      <c r="F292" s="14">
        <f t="shared" si="4"/>
        <v>0</v>
      </c>
    </row>
    <row r="293" spans="1:6" x14ac:dyDescent="0.25">
      <c r="A293" s="3" t="s">
        <v>18</v>
      </c>
      <c r="B293" s="5" t="s">
        <v>93</v>
      </c>
      <c r="C293" s="13">
        <v>206</v>
      </c>
      <c r="D293" s="13">
        <v>0</v>
      </c>
      <c r="E293" s="4">
        <v>206</v>
      </c>
      <c r="F293" s="14">
        <f t="shared" si="4"/>
        <v>0</v>
      </c>
    </row>
    <row r="294" spans="1:6" x14ac:dyDescent="0.25">
      <c r="A294" s="3" t="s">
        <v>134</v>
      </c>
      <c r="B294" s="5" t="s">
        <v>275</v>
      </c>
      <c r="C294" s="13">
        <v>49.000010000000003</v>
      </c>
      <c r="D294" s="13">
        <v>0</v>
      </c>
      <c r="E294" s="4">
        <v>49.000010000000003</v>
      </c>
      <c r="F294" s="14">
        <f t="shared" si="4"/>
        <v>0</v>
      </c>
    </row>
    <row r="295" spans="1:6" x14ac:dyDescent="0.25">
      <c r="A295" s="3" t="s">
        <v>344</v>
      </c>
      <c r="B295" s="5" t="s">
        <v>485</v>
      </c>
      <c r="C295" s="13">
        <v>49.000010000000003</v>
      </c>
      <c r="D295" s="13">
        <v>0</v>
      </c>
      <c r="E295" s="4">
        <v>49.000010000000003</v>
      </c>
      <c r="F295" s="14">
        <f t="shared" si="4"/>
        <v>0</v>
      </c>
    </row>
    <row r="296" spans="1:6" x14ac:dyDescent="0.25">
      <c r="A296" s="3" t="s">
        <v>346</v>
      </c>
      <c r="B296" s="5" t="s">
        <v>486</v>
      </c>
      <c r="C296" s="13">
        <v>49.000010000000003</v>
      </c>
      <c r="D296" s="13">
        <v>0</v>
      </c>
      <c r="E296" s="4">
        <v>49.000010000000003</v>
      </c>
      <c r="F296" s="14">
        <f t="shared" si="4"/>
        <v>0</v>
      </c>
    </row>
    <row r="297" spans="1:6" x14ac:dyDescent="0.25">
      <c r="A297" s="3" t="s">
        <v>19</v>
      </c>
      <c r="B297" s="5" t="s">
        <v>94</v>
      </c>
      <c r="C297" s="13">
        <v>49.000010000000003</v>
      </c>
      <c r="D297" s="13">
        <v>0</v>
      </c>
      <c r="E297" s="4">
        <v>49.000010000000003</v>
      </c>
      <c r="F297" s="14">
        <f t="shared" si="4"/>
        <v>0</v>
      </c>
    </row>
    <row r="298" spans="1:6" x14ac:dyDescent="0.25">
      <c r="A298" s="3" t="s">
        <v>131</v>
      </c>
      <c r="B298" s="5" t="s">
        <v>276</v>
      </c>
      <c r="C298" s="13">
        <v>94.176000000000002</v>
      </c>
      <c r="D298" s="13">
        <v>0</v>
      </c>
      <c r="E298" s="4">
        <v>94.176000000000002</v>
      </c>
      <c r="F298" s="14">
        <f t="shared" si="4"/>
        <v>0</v>
      </c>
    </row>
    <row r="299" spans="1:6" x14ac:dyDescent="0.25">
      <c r="A299" s="3" t="s">
        <v>332</v>
      </c>
      <c r="B299" s="5" t="s">
        <v>487</v>
      </c>
      <c r="C299" s="13">
        <v>94.176000000000002</v>
      </c>
      <c r="D299" s="13">
        <v>0</v>
      </c>
      <c r="E299" s="4">
        <v>94.176000000000002</v>
      </c>
      <c r="F299" s="14">
        <f t="shared" si="4"/>
        <v>0</v>
      </c>
    </row>
    <row r="300" spans="1:6" x14ac:dyDescent="0.25">
      <c r="A300" s="3" t="s">
        <v>334</v>
      </c>
      <c r="B300" s="5" t="s">
        <v>488</v>
      </c>
      <c r="C300" s="13">
        <v>94.176000000000002</v>
      </c>
      <c r="D300" s="13">
        <v>0</v>
      </c>
      <c r="E300" s="4">
        <v>94.176000000000002</v>
      </c>
      <c r="F300" s="14">
        <f t="shared" si="4"/>
        <v>0</v>
      </c>
    </row>
    <row r="301" spans="1:6" x14ac:dyDescent="0.25">
      <c r="A301" s="3" t="s">
        <v>16</v>
      </c>
      <c r="B301" s="5" t="s">
        <v>95</v>
      </c>
      <c r="C301" s="13">
        <v>94.176000000000002</v>
      </c>
      <c r="D301" s="13">
        <v>0</v>
      </c>
      <c r="E301" s="4">
        <v>94.176000000000002</v>
      </c>
      <c r="F301" s="14">
        <f t="shared" si="4"/>
        <v>0</v>
      </c>
    </row>
    <row r="302" spans="1:6" x14ac:dyDescent="0.25">
      <c r="A302" s="3" t="s">
        <v>171</v>
      </c>
      <c r="B302" s="5" t="s">
        <v>277</v>
      </c>
      <c r="C302" s="13">
        <v>41.3</v>
      </c>
      <c r="D302" s="13">
        <v>0</v>
      </c>
      <c r="E302" s="4">
        <v>41.3</v>
      </c>
      <c r="F302" s="14">
        <f t="shared" si="4"/>
        <v>0</v>
      </c>
    </row>
    <row r="303" spans="1:6" x14ac:dyDescent="0.25">
      <c r="A303" s="3" t="s">
        <v>332</v>
      </c>
      <c r="B303" s="5" t="s">
        <v>489</v>
      </c>
      <c r="C303" s="13">
        <v>41.3</v>
      </c>
      <c r="D303" s="13">
        <v>0</v>
      </c>
      <c r="E303" s="4">
        <v>41.3</v>
      </c>
      <c r="F303" s="14">
        <f t="shared" si="4"/>
        <v>0</v>
      </c>
    </row>
    <row r="304" spans="1:6" x14ac:dyDescent="0.25">
      <c r="A304" s="3" t="s">
        <v>334</v>
      </c>
      <c r="B304" s="5" t="s">
        <v>490</v>
      </c>
      <c r="C304" s="13">
        <v>41.3</v>
      </c>
      <c r="D304" s="13">
        <v>0</v>
      </c>
      <c r="E304" s="4">
        <v>41.3</v>
      </c>
      <c r="F304" s="14">
        <f t="shared" si="4"/>
        <v>0</v>
      </c>
    </row>
    <row r="305" spans="1:6" x14ac:dyDescent="0.25">
      <c r="A305" s="3" t="s">
        <v>16</v>
      </c>
      <c r="B305" s="5" t="s">
        <v>96</v>
      </c>
      <c r="C305" s="13">
        <v>41.3</v>
      </c>
      <c r="D305" s="13">
        <v>0</v>
      </c>
      <c r="E305" s="4">
        <v>41.3</v>
      </c>
      <c r="F305" s="14">
        <f t="shared" si="4"/>
        <v>0</v>
      </c>
    </row>
    <row r="306" spans="1:6" x14ac:dyDescent="0.25">
      <c r="A306" s="3" t="s">
        <v>128</v>
      </c>
      <c r="B306" s="5" t="s">
        <v>278</v>
      </c>
      <c r="C306" s="13">
        <v>10848.56997</v>
      </c>
      <c r="D306" s="13">
        <v>2419.2594900000004</v>
      </c>
      <c r="E306" s="4">
        <v>8429.3104800000001</v>
      </c>
      <c r="F306" s="14">
        <f t="shared" si="4"/>
        <v>0.22300261662966445</v>
      </c>
    </row>
    <row r="307" spans="1:6" ht="47.25" x14ac:dyDescent="0.25">
      <c r="A307" s="3" t="s">
        <v>326</v>
      </c>
      <c r="B307" s="5" t="s">
        <v>491</v>
      </c>
      <c r="C307" s="13">
        <v>10848.56997</v>
      </c>
      <c r="D307" s="13">
        <v>2419.2594900000004</v>
      </c>
      <c r="E307" s="4">
        <v>8429.3104800000001</v>
      </c>
      <c r="F307" s="14">
        <f t="shared" si="4"/>
        <v>0.22300261662966445</v>
      </c>
    </row>
    <row r="308" spans="1:6" x14ac:dyDescent="0.25">
      <c r="A308" s="3" t="s">
        <v>410</v>
      </c>
      <c r="B308" s="5" t="s">
        <v>492</v>
      </c>
      <c r="C308" s="13">
        <v>10848.56997</v>
      </c>
      <c r="D308" s="13">
        <v>2419.2594900000004</v>
      </c>
      <c r="E308" s="4">
        <v>8429.3104800000001</v>
      </c>
      <c r="F308" s="14">
        <f t="shared" si="4"/>
        <v>0.22300261662966445</v>
      </c>
    </row>
    <row r="309" spans="1:6" x14ac:dyDescent="0.25">
      <c r="A309" s="3" t="s">
        <v>24</v>
      </c>
      <c r="B309" s="5" t="s">
        <v>97</v>
      </c>
      <c r="C309" s="13">
        <v>8332.2350000000006</v>
      </c>
      <c r="D309" s="13">
        <v>1723.9280000000001</v>
      </c>
      <c r="E309" s="4">
        <v>6608.3069999999998</v>
      </c>
      <c r="F309" s="14">
        <f t="shared" si="4"/>
        <v>0.20689862923933375</v>
      </c>
    </row>
    <row r="310" spans="1:6" ht="31.5" x14ac:dyDescent="0.25">
      <c r="A310" s="3" t="s">
        <v>25</v>
      </c>
      <c r="B310" s="5" t="s">
        <v>98</v>
      </c>
      <c r="C310" s="13">
        <v>2516.3349700000003</v>
      </c>
      <c r="D310" s="13">
        <v>695.33149000000003</v>
      </c>
      <c r="E310" s="4">
        <v>1821.0034800000001</v>
      </c>
      <c r="F310" s="14">
        <f t="shared" si="4"/>
        <v>0.27632707818705071</v>
      </c>
    </row>
    <row r="311" spans="1:6" x14ac:dyDescent="0.25">
      <c r="A311" s="3" t="s">
        <v>131</v>
      </c>
      <c r="B311" s="5" t="s">
        <v>279</v>
      </c>
      <c r="C311" s="13">
        <v>200</v>
      </c>
      <c r="D311" s="13">
        <v>0</v>
      </c>
      <c r="E311" s="4">
        <v>200</v>
      </c>
      <c r="F311" s="14">
        <f t="shared" si="4"/>
        <v>0</v>
      </c>
    </row>
    <row r="312" spans="1:6" x14ac:dyDescent="0.25">
      <c r="A312" s="3" t="s">
        <v>332</v>
      </c>
      <c r="B312" s="5" t="s">
        <v>493</v>
      </c>
      <c r="C312" s="13">
        <v>200</v>
      </c>
      <c r="D312" s="13">
        <v>0</v>
      </c>
      <c r="E312" s="4">
        <v>200</v>
      </c>
      <c r="F312" s="14">
        <f t="shared" si="4"/>
        <v>0</v>
      </c>
    </row>
    <row r="313" spans="1:6" x14ac:dyDescent="0.25">
      <c r="A313" s="3" t="s">
        <v>334</v>
      </c>
      <c r="B313" s="5" t="s">
        <v>494</v>
      </c>
      <c r="C313" s="13">
        <v>200</v>
      </c>
      <c r="D313" s="13">
        <v>0</v>
      </c>
      <c r="E313" s="4">
        <v>200</v>
      </c>
      <c r="F313" s="14">
        <f t="shared" si="4"/>
        <v>0</v>
      </c>
    </row>
    <row r="314" spans="1:6" x14ac:dyDescent="0.25">
      <c r="A314" s="3" t="s">
        <v>17</v>
      </c>
      <c r="B314" s="5" t="s">
        <v>99</v>
      </c>
      <c r="C314" s="13">
        <v>169.512</v>
      </c>
      <c r="D314" s="13">
        <v>0</v>
      </c>
      <c r="E314" s="4">
        <v>169.512</v>
      </c>
      <c r="F314" s="14">
        <f t="shared" si="4"/>
        <v>0</v>
      </c>
    </row>
    <row r="315" spans="1:6" x14ac:dyDescent="0.25">
      <c r="A315" s="3" t="s">
        <v>16</v>
      </c>
      <c r="B315" s="5" t="s">
        <v>100</v>
      </c>
      <c r="C315" s="13">
        <v>30.488</v>
      </c>
      <c r="D315" s="13">
        <v>0</v>
      </c>
      <c r="E315" s="4">
        <v>30.488</v>
      </c>
      <c r="F315" s="14">
        <f t="shared" si="4"/>
        <v>0</v>
      </c>
    </row>
    <row r="316" spans="1:6" x14ac:dyDescent="0.25">
      <c r="A316" s="3" t="s">
        <v>161</v>
      </c>
      <c r="B316" s="5" t="s">
        <v>280</v>
      </c>
      <c r="C316" s="13">
        <v>4371.6000000000004</v>
      </c>
      <c r="D316" s="13">
        <v>720.82818999999995</v>
      </c>
      <c r="E316" s="4">
        <v>3650.7718100000002</v>
      </c>
      <c r="F316" s="14">
        <f t="shared" si="4"/>
        <v>0.16488887135145025</v>
      </c>
    </row>
    <row r="317" spans="1:6" x14ac:dyDescent="0.25">
      <c r="A317" s="3" t="s">
        <v>128</v>
      </c>
      <c r="B317" s="5" t="s">
        <v>281</v>
      </c>
      <c r="C317" s="13">
        <v>2089.6999999999998</v>
      </c>
      <c r="D317" s="13">
        <v>656.72029000000009</v>
      </c>
      <c r="E317" s="4">
        <v>1432.9797100000001</v>
      </c>
      <c r="F317" s="14">
        <f t="shared" si="4"/>
        <v>0.31426534430779546</v>
      </c>
    </row>
    <row r="318" spans="1:6" ht="47.25" x14ac:dyDescent="0.25">
      <c r="A318" s="3" t="s">
        <v>326</v>
      </c>
      <c r="B318" s="5" t="s">
        <v>495</v>
      </c>
      <c r="C318" s="13">
        <v>2089.6999999999998</v>
      </c>
      <c r="D318" s="13">
        <v>656.72029000000009</v>
      </c>
      <c r="E318" s="4">
        <v>1432.9797100000001</v>
      </c>
      <c r="F318" s="14">
        <f t="shared" si="4"/>
        <v>0.31426534430779546</v>
      </c>
    </row>
    <row r="319" spans="1:6" x14ac:dyDescent="0.25">
      <c r="A319" s="3" t="s">
        <v>328</v>
      </c>
      <c r="B319" s="5" t="s">
        <v>496</v>
      </c>
      <c r="C319" s="13">
        <v>2089.6999999999998</v>
      </c>
      <c r="D319" s="13">
        <v>656.72029000000009</v>
      </c>
      <c r="E319" s="4">
        <v>1432.9797100000001</v>
      </c>
      <c r="F319" s="14">
        <f t="shared" si="4"/>
        <v>0.31426534430779546</v>
      </c>
    </row>
    <row r="320" spans="1:6" x14ac:dyDescent="0.25">
      <c r="A320" s="3" t="s">
        <v>14</v>
      </c>
      <c r="B320" s="5" t="s">
        <v>101</v>
      </c>
      <c r="C320" s="13">
        <v>1604.9923200000001</v>
      </c>
      <c r="D320" s="13">
        <v>546.30795999999998</v>
      </c>
      <c r="E320" s="4">
        <v>1058.6843600000002</v>
      </c>
      <c r="F320" s="14">
        <f t="shared" si="4"/>
        <v>0.34038042001347391</v>
      </c>
    </row>
    <row r="321" spans="1:6" ht="31.5" x14ac:dyDescent="0.25">
      <c r="A321" s="3" t="s">
        <v>15</v>
      </c>
      <c r="B321" s="5" t="s">
        <v>102</v>
      </c>
      <c r="C321" s="13">
        <v>484.70767999999998</v>
      </c>
      <c r="D321" s="13">
        <v>110.41233</v>
      </c>
      <c r="E321" s="4">
        <v>374.29534999999998</v>
      </c>
      <c r="F321" s="14">
        <f t="shared" si="4"/>
        <v>0.22779158357878712</v>
      </c>
    </row>
    <row r="322" spans="1:6" x14ac:dyDescent="0.25">
      <c r="A322" s="3" t="s">
        <v>133</v>
      </c>
      <c r="B322" s="5" t="s">
        <v>282</v>
      </c>
      <c r="C322" s="13">
        <v>123.3</v>
      </c>
      <c r="D322" s="13">
        <v>9.0980000000000008</v>
      </c>
      <c r="E322" s="4">
        <v>114.202</v>
      </c>
      <c r="F322" s="14">
        <f t="shared" si="4"/>
        <v>7.3787510137875115E-2</v>
      </c>
    </row>
    <row r="323" spans="1:6" x14ac:dyDescent="0.25">
      <c r="A323" s="3" t="s">
        <v>332</v>
      </c>
      <c r="B323" s="5" t="s">
        <v>497</v>
      </c>
      <c r="C323" s="13">
        <v>123.3</v>
      </c>
      <c r="D323" s="13">
        <v>9.0980000000000008</v>
      </c>
      <c r="E323" s="4">
        <v>114.202</v>
      </c>
      <c r="F323" s="14">
        <f t="shared" si="4"/>
        <v>7.3787510137875115E-2</v>
      </c>
    </row>
    <row r="324" spans="1:6" x14ac:dyDescent="0.25">
      <c r="A324" s="3" t="s">
        <v>334</v>
      </c>
      <c r="B324" s="5" t="s">
        <v>498</v>
      </c>
      <c r="C324" s="13">
        <v>123.3</v>
      </c>
      <c r="D324" s="13">
        <v>9.0980000000000008</v>
      </c>
      <c r="E324" s="4">
        <v>114.202</v>
      </c>
      <c r="F324" s="14">
        <f t="shared" si="4"/>
        <v>7.3787510137875115E-2</v>
      </c>
    </row>
    <row r="325" spans="1:6" x14ac:dyDescent="0.25">
      <c r="A325" s="3" t="s">
        <v>16</v>
      </c>
      <c r="B325" s="5" t="s">
        <v>103</v>
      </c>
      <c r="C325" s="13">
        <v>34.6</v>
      </c>
      <c r="D325" s="13">
        <v>0.67176000000000002</v>
      </c>
      <c r="E325" s="4">
        <v>33.928239999999995</v>
      </c>
      <c r="F325" s="14">
        <f t="shared" si="4"/>
        <v>1.9415028901734105E-2</v>
      </c>
    </row>
    <row r="326" spans="1:6" x14ac:dyDescent="0.25">
      <c r="A326" s="3" t="s">
        <v>18</v>
      </c>
      <c r="B326" s="5" t="s">
        <v>104</v>
      </c>
      <c r="C326" s="13">
        <v>88.7</v>
      </c>
      <c r="D326" s="13">
        <v>8.42624</v>
      </c>
      <c r="E326" s="4">
        <v>80.273759999999996</v>
      </c>
      <c r="F326" s="14">
        <f t="shared" si="4"/>
        <v>9.4997068771138671E-2</v>
      </c>
    </row>
    <row r="327" spans="1:6" x14ac:dyDescent="0.25">
      <c r="A327" s="3" t="s">
        <v>131</v>
      </c>
      <c r="B327" s="5" t="s">
        <v>283</v>
      </c>
      <c r="C327" s="13">
        <v>2158.6</v>
      </c>
      <c r="D327" s="13">
        <v>55.009900000000002</v>
      </c>
      <c r="E327" s="4">
        <v>2103.5900999999999</v>
      </c>
      <c r="F327" s="14">
        <f t="shared" si="4"/>
        <v>2.5484063745019922E-2</v>
      </c>
    </row>
    <row r="328" spans="1:6" x14ac:dyDescent="0.25">
      <c r="A328" s="3" t="s">
        <v>332</v>
      </c>
      <c r="B328" s="5" t="s">
        <v>499</v>
      </c>
      <c r="C328" s="13">
        <v>2153.5900999999999</v>
      </c>
      <c r="D328" s="13">
        <v>50</v>
      </c>
      <c r="E328" s="4">
        <v>2103.5900999999999</v>
      </c>
      <c r="F328" s="14">
        <f t="shared" si="4"/>
        <v>2.3217045806441999E-2</v>
      </c>
    </row>
    <row r="329" spans="1:6" x14ac:dyDescent="0.25">
      <c r="A329" s="3" t="s">
        <v>334</v>
      </c>
      <c r="B329" s="5" t="s">
        <v>500</v>
      </c>
      <c r="C329" s="13">
        <v>2153.5900999999999</v>
      </c>
      <c r="D329" s="13">
        <v>50</v>
      </c>
      <c r="E329" s="4">
        <v>2103.5900999999999</v>
      </c>
      <c r="F329" s="14">
        <f t="shared" si="4"/>
        <v>2.3217045806441999E-2</v>
      </c>
    </row>
    <row r="330" spans="1:6" x14ac:dyDescent="0.25">
      <c r="A330" s="3" t="s">
        <v>17</v>
      </c>
      <c r="B330" s="5" t="s">
        <v>105</v>
      </c>
      <c r="C330" s="13">
        <v>200</v>
      </c>
      <c r="D330" s="13">
        <v>50</v>
      </c>
      <c r="E330" s="4">
        <v>150</v>
      </c>
      <c r="F330" s="14">
        <f t="shared" si="4"/>
        <v>0.25</v>
      </c>
    </row>
    <row r="331" spans="1:6" x14ac:dyDescent="0.25">
      <c r="A331" s="3" t="s">
        <v>16</v>
      </c>
      <c r="B331" s="5" t="s">
        <v>106</v>
      </c>
      <c r="C331" s="13">
        <v>1953.5901000000001</v>
      </c>
      <c r="D331" s="13">
        <v>0</v>
      </c>
      <c r="E331" s="4">
        <v>1953.5901000000001</v>
      </c>
      <c r="F331" s="14">
        <f t="shared" si="4"/>
        <v>0</v>
      </c>
    </row>
    <row r="332" spans="1:6" x14ac:dyDescent="0.25">
      <c r="A332" s="3" t="s">
        <v>344</v>
      </c>
      <c r="B332" s="5" t="s">
        <v>501</v>
      </c>
      <c r="C332" s="13">
        <v>5.0099</v>
      </c>
      <c r="D332" s="13">
        <v>5.0099</v>
      </c>
      <c r="E332" s="4">
        <v>0</v>
      </c>
      <c r="F332" s="14">
        <f t="shared" si="4"/>
        <v>1</v>
      </c>
    </row>
    <row r="333" spans="1:6" x14ac:dyDescent="0.25">
      <c r="A333" s="3" t="s">
        <v>346</v>
      </c>
      <c r="B333" s="5" t="s">
        <v>502</v>
      </c>
      <c r="C333" s="13">
        <v>5.0099</v>
      </c>
      <c r="D333" s="13">
        <v>5.0099</v>
      </c>
      <c r="E333" s="4">
        <v>0</v>
      </c>
      <c r="F333" s="14">
        <f t="shared" si="4"/>
        <v>1</v>
      </c>
    </row>
    <row r="334" spans="1:6" x14ac:dyDescent="0.25">
      <c r="A334" s="3" t="s">
        <v>20</v>
      </c>
      <c r="B334" s="5" t="s">
        <v>503</v>
      </c>
      <c r="C334" s="13">
        <v>4.5250000000000004</v>
      </c>
      <c r="D334" s="13">
        <v>4.5250000000000004</v>
      </c>
      <c r="E334" s="4">
        <v>0</v>
      </c>
      <c r="F334" s="14">
        <f t="shared" si="4"/>
        <v>1</v>
      </c>
    </row>
    <row r="335" spans="1:6" x14ac:dyDescent="0.25">
      <c r="A335" s="3" t="s">
        <v>21</v>
      </c>
      <c r="B335" s="5" t="s">
        <v>504</v>
      </c>
      <c r="C335" s="13">
        <v>0.4849</v>
      </c>
      <c r="D335" s="13">
        <v>0.4849</v>
      </c>
      <c r="E335" s="4">
        <v>0</v>
      </c>
      <c r="F335" s="14">
        <f t="shared" ref="F335:F398" si="5">D335/C335</f>
        <v>1</v>
      </c>
    </row>
    <row r="336" spans="1:6" x14ac:dyDescent="0.25">
      <c r="A336" s="3" t="s">
        <v>172</v>
      </c>
      <c r="B336" s="5" t="s">
        <v>284</v>
      </c>
      <c r="C336" s="13">
        <v>93295.224480000004</v>
      </c>
      <c r="D336" s="13">
        <v>13442.515810000001</v>
      </c>
      <c r="E336" s="4">
        <v>79852.708670000007</v>
      </c>
      <c r="F336" s="14">
        <f t="shared" si="5"/>
        <v>0.14408578665118829</v>
      </c>
    </row>
    <row r="337" spans="1:6" x14ac:dyDescent="0.25">
      <c r="A337" s="3" t="s">
        <v>173</v>
      </c>
      <c r="B337" s="5" t="s">
        <v>285</v>
      </c>
      <c r="C337" s="13">
        <v>78033.080400000006</v>
      </c>
      <c r="D337" s="13">
        <v>11238.583000000001</v>
      </c>
      <c r="E337" s="4">
        <v>66794.497399999993</v>
      </c>
      <c r="F337" s="14">
        <f t="shared" si="5"/>
        <v>0.14402331603969334</v>
      </c>
    </row>
    <row r="338" spans="1:6" x14ac:dyDescent="0.25">
      <c r="A338" s="3" t="s">
        <v>24</v>
      </c>
      <c r="B338" s="5" t="s">
        <v>286</v>
      </c>
      <c r="C338" s="13">
        <v>50361.231</v>
      </c>
      <c r="D338" s="13">
        <v>7404.2250000000004</v>
      </c>
      <c r="E338" s="4">
        <v>42957.006000000001</v>
      </c>
      <c r="F338" s="14">
        <f t="shared" si="5"/>
        <v>0.14702231960930423</v>
      </c>
    </row>
    <row r="339" spans="1:6" ht="47.25" x14ac:dyDescent="0.25">
      <c r="A339" s="3" t="s">
        <v>326</v>
      </c>
      <c r="B339" s="5" t="s">
        <v>505</v>
      </c>
      <c r="C339" s="13">
        <v>4185.1149999999998</v>
      </c>
      <c r="D339" s="13">
        <v>4185.1149999999998</v>
      </c>
      <c r="E339" s="4">
        <v>0</v>
      </c>
      <c r="F339" s="14">
        <f t="shared" si="5"/>
        <v>1</v>
      </c>
    </row>
    <row r="340" spans="1:6" x14ac:dyDescent="0.25">
      <c r="A340" s="3" t="s">
        <v>410</v>
      </c>
      <c r="B340" s="5" t="s">
        <v>506</v>
      </c>
      <c r="C340" s="13">
        <v>4185.1149999999998</v>
      </c>
      <c r="D340" s="13">
        <v>4185.1149999999998</v>
      </c>
      <c r="E340" s="4">
        <v>0</v>
      </c>
      <c r="F340" s="14">
        <f t="shared" si="5"/>
        <v>1</v>
      </c>
    </row>
    <row r="341" spans="1:6" x14ac:dyDescent="0.25">
      <c r="A341" s="3" t="s">
        <v>24</v>
      </c>
      <c r="B341" s="5" t="s">
        <v>107</v>
      </c>
      <c r="C341" s="13">
        <v>3214.3739999999998</v>
      </c>
      <c r="D341" s="13">
        <v>3214.3739999999998</v>
      </c>
      <c r="E341" s="4">
        <v>0</v>
      </c>
      <c r="F341" s="14">
        <f t="shared" si="5"/>
        <v>1</v>
      </c>
    </row>
    <row r="342" spans="1:6" ht="31.5" x14ac:dyDescent="0.25">
      <c r="A342" s="3" t="s">
        <v>25</v>
      </c>
      <c r="B342" s="5" t="s">
        <v>108</v>
      </c>
      <c r="C342" s="13">
        <v>970.74099999999999</v>
      </c>
      <c r="D342" s="13">
        <v>970.74099999999999</v>
      </c>
      <c r="E342" s="4">
        <v>0</v>
      </c>
      <c r="F342" s="14">
        <f t="shared" si="5"/>
        <v>1</v>
      </c>
    </row>
    <row r="343" spans="1:6" ht="31.5" x14ac:dyDescent="0.25">
      <c r="A343" s="3" t="s">
        <v>430</v>
      </c>
      <c r="B343" s="5" t="s">
        <v>507</v>
      </c>
      <c r="C343" s="13">
        <v>46176.116000000002</v>
      </c>
      <c r="D343" s="13">
        <v>3219.11</v>
      </c>
      <c r="E343" s="4">
        <v>42957.006000000001</v>
      </c>
      <c r="F343" s="14">
        <f t="shared" si="5"/>
        <v>6.9713745521602546E-2</v>
      </c>
    </row>
    <row r="344" spans="1:6" x14ac:dyDescent="0.25">
      <c r="A344" s="3" t="s">
        <v>432</v>
      </c>
      <c r="B344" s="5" t="s">
        <v>508</v>
      </c>
      <c r="C344" s="13">
        <v>46176.116000000002</v>
      </c>
      <c r="D344" s="13">
        <v>3219.11</v>
      </c>
      <c r="E344" s="4">
        <v>42957.006000000001</v>
      </c>
      <c r="F344" s="14">
        <f t="shared" si="5"/>
        <v>6.9713745521602546E-2</v>
      </c>
    </row>
    <row r="345" spans="1:6" ht="47.25" x14ac:dyDescent="0.25">
      <c r="A345" s="3" t="s">
        <v>28</v>
      </c>
      <c r="B345" s="5" t="s">
        <v>509</v>
      </c>
      <c r="C345" s="13">
        <v>46176.116000000002</v>
      </c>
      <c r="D345" s="13">
        <v>3219.11</v>
      </c>
      <c r="E345" s="4">
        <v>42957.006000000001</v>
      </c>
      <c r="F345" s="14">
        <f t="shared" si="5"/>
        <v>6.9713745521602546E-2</v>
      </c>
    </row>
    <row r="346" spans="1:6" x14ac:dyDescent="0.25">
      <c r="A346" s="3" t="s">
        <v>133</v>
      </c>
      <c r="B346" s="5" t="s">
        <v>287</v>
      </c>
      <c r="C346" s="13">
        <v>1247.1600000000001</v>
      </c>
      <c r="D346" s="13">
        <v>0</v>
      </c>
      <c r="E346" s="4">
        <v>1247.1600000000001</v>
      </c>
      <c r="F346" s="14">
        <f t="shared" si="5"/>
        <v>0</v>
      </c>
    </row>
    <row r="347" spans="1:6" ht="31.5" x14ac:dyDescent="0.25">
      <c r="A347" s="3" t="s">
        <v>430</v>
      </c>
      <c r="B347" s="5" t="s">
        <v>510</v>
      </c>
      <c r="C347" s="13">
        <v>1247.1600000000001</v>
      </c>
      <c r="D347" s="13">
        <v>0</v>
      </c>
      <c r="E347" s="4">
        <v>1247.1600000000001</v>
      </c>
      <c r="F347" s="14">
        <f t="shared" si="5"/>
        <v>0</v>
      </c>
    </row>
    <row r="348" spans="1:6" x14ac:dyDescent="0.25">
      <c r="A348" s="3" t="s">
        <v>432</v>
      </c>
      <c r="B348" s="5" t="s">
        <v>511</v>
      </c>
      <c r="C348" s="13">
        <v>1247.1600000000001</v>
      </c>
      <c r="D348" s="13">
        <v>0</v>
      </c>
      <c r="E348" s="4">
        <v>1247.1600000000001</v>
      </c>
      <c r="F348" s="14">
        <f t="shared" si="5"/>
        <v>0</v>
      </c>
    </row>
    <row r="349" spans="1:6" ht="47.25" x14ac:dyDescent="0.25">
      <c r="A349" s="3" t="s">
        <v>28</v>
      </c>
      <c r="B349" s="5" t="s">
        <v>512</v>
      </c>
      <c r="C349" s="13">
        <v>1247.1600000000001</v>
      </c>
      <c r="D349" s="13">
        <v>0</v>
      </c>
      <c r="E349" s="4">
        <v>1247.1600000000001</v>
      </c>
      <c r="F349" s="14">
        <f t="shared" si="5"/>
        <v>0</v>
      </c>
    </row>
    <row r="350" spans="1:6" x14ac:dyDescent="0.25">
      <c r="A350" s="3" t="s">
        <v>131</v>
      </c>
      <c r="B350" s="5" t="s">
        <v>288</v>
      </c>
      <c r="C350" s="13">
        <v>604.73840000000007</v>
      </c>
      <c r="D350" s="13">
        <v>0</v>
      </c>
      <c r="E350" s="4">
        <v>604.73840000000007</v>
      </c>
      <c r="F350" s="14">
        <f t="shared" si="5"/>
        <v>0</v>
      </c>
    </row>
    <row r="351" spans="1:6" ht="31.5" x14ac:dyDescent="0.25">
      <c r="A351" s="3" t="s">
        <v>430</v>
      </c>
      <c r="B351" s="5" t="s">
        <v>513</v>
      </c>
      <c r="C351" s="13">
        <v>604.73840000000007</v>
      </c>
      <c r="D351" s="13">
        <v>0</v>
      </c>
      <c r="E351" s="4">
        <v>604.73840000000007</v>
      </c>
      <c r="F351" s="14">
        <f t="shared" si="5"/>
        <v>0</v>
      </c>
    </row>
    <row r="352" spans="1:6" x14ac:dyDescent="0.25">
      <c r="A352" s="3" t="s">
        <v>432</v>
      </c>
      <c r="B352" s="5" t="s">
        <v>514</v>
      </c>
      <c r="C352" s="13">
        <v>604.73840000000007</v>
      </c>
      <c r="D352" s="13">
        <v>0</v>
      </c>
      <c r="E352" s="4">
        <v>604.73840000000007</v>
      </c>
      <c r="F352" s="14">
        <f t="shared" si="5"/>
        <v>0</v>
      </c>
    </row>
    <row r="353" spans="1:6" ht="47.25" x14ac:dyDescent="0.25">
      <c r="A353" s="3" t="s">
        <v>28</v>
      </c>
      <c r="B353" s="5" t="s">
        <v>515</v>
      </c>
      <c r="C353" s="13">
        <v>604.73840000000007</v>
      </c>
      <c r="D353" s="13">
        <v>0</v>
      </c>
      <c r="E353" s="4">
        <v>604.73840000000007</v>
      </c>
      <c r="F353" s="14">
        <f t="shared" si="5"/>
        <v>0</v>
      </c>
    </row>
    <row r="354" spans="1:6" x14ac:dyDescent="0.25">
      <c r="A354" s="3" t="s">
        <v>24</v>
      </c>
      <c r="B354" s="5" t="s">
        <v>289</v>
      </c>
      <c r="C354" s="13">
        <v>25519.951000000001</v>
      </c>
      <c r="D354" s="13">
        <v>3834.3580000000002</v>
      </c>
      <c r="E354" s="4">
        <v>21685.593000000001</v>
      </c>
      <c r="F354" s="14">
        <f t="shared" si="5"/>
        <v>0.15024942641935324</v>
      </c>
    </row>
    <row r="355" spans="1:6" ht="47.25" x14ac:dyDescent="0.25">
      <c r="A355" s="3" t="s">
        <v>326</v>
      </c>
      <c r="B355" s="5" t="s">
        <v>516</v>
      </c>
      <c r="C355" s="13">
        <v>2095.75</v>
      </c>
      <c r="D355" s="13">
        <v>2095.75</v>
      </c>
      <c r="E355" s="4">
        <v>0</v>
      </c>
      <c r="F355" s="14">
        <f t="shared" si="5"/>
        <v>1</v>
      </c>
    </row>
    <row r="356" spans="1:6" x14ac:dyDescent="0.25">
      <c r="A356" s="3" t="s">
        <v>410</v>
      </c>
      <c r="B356" s="5" t="s">
        <v>517</v>
      </c>
      <c r="C356" s="13">
        <v>2095.75</v>
      </c>
      <c r="D356" s="13">
        <v>2095.75</v>
      </c>
      <c r="E356" s="4">
        <v>0</v>
      </c>
      <c r="F356" s="14">
        <f t="shared" si="5"/>
        <v>1</v>
      </c>
    </row>
    <row r="357" spans="1:6" x14ac:dyDescent="0.25">
      <c r="A357" s="3" t="s">
        <v>24</v>
      </c>
      <c r="B357" s="5" t="s">
        <v>109</v>
      </c>
      <c r="C357" s="13">
        <v>1609.6389999999999</v>
      </c>
      <c r="D357" s="13">
        <v>1609.6389999999999</v>
      </c>
      <c r="E357" s="4">
        <v>0</v>
      </c>
      <c r="F357" s="14">
        <f t="shared" si="5"/>
        <v>1</v>
      </c>
    </row>
    <row r="358" spans="1:6" ht="31.5" x14ac:dyDescent="0.25">
      <c r="A358" s="3" t="s">
        <v>25</v>
      </c>
      <c r="B358" s="5" t="s">
        <v>110</v>
      </c>
      <c r="C358" s="13">
        <v>486.11099999999999</v>
      </c>
      <c r="D358" s="13">
        <v>486.11099999999999</v>
      </c>
      <c r="E358" s="4">
        <v>0</v>
      </c>
      <c r="F358" s="14">
        <f t="shared" si="5"/>
        <v>1</v>
      </c>
    </row>
    <row r="359" spans="1:6" ht="31.5" x14ac:dyDescent="0.25">
      <c r="A359" s="3" t="s">
        <v>430</v>
      </c>
      <c r="B359" s="5" t="s">
        <v>518</v>
      </c>
      <c r="C359" s="13">
        <v>23424.201000000001</v>
      </c>
      <c r="D359" s="13">
        <v>1738.6079999999999</v>
      </c>
      <c r="E359" s="4">
        <v>21685.593000000001</v>
      </c>
      <c r="F359" s="14">
        <f t="shared" si="5"/>
        <v>7.4222723754803835E-2</v>
      </c>
    </row>
    <row r="360" spans="1:6" x14ac:dyDescent="0.25">
      <c r="A360" s="3" t="s">
        <v>432</v>
      </c>
      <c r="B360" s="5" t="s">
        <v>519</v>
      </c>
      <c r="C360" s="13">
        <v>23424.201000000001</v>
      </c>
      <c r="D360" s="13">
        <v>1738.6079999999999</v>
      </c>
      <c r="E360" s="4">
        <v>21685.593000000001</v>
      </c>
      <c r="F360" s="14">
        <f t="shared" si="5"/>
        <v>7.4222723754803835E-2</v>
      </c>
    </row>
    <row r="361" spans="1:6" ht="47.25" x14ac:dyDescent="0.25">
      <c r="A361" s="3" t="s">
        <v>28</v>
      </c>
      <c r="B361" s="5" t="s">
        <v>520</v>
      </c>
      <c r="C361" s="13">
        <v>23424.201000000001</v>
      </c>
      <c r="D361" s="13">
        <v>1738.6079999999999</v>
      </c>
      <c r="E361" s="4">
        <v>21685.593000000001</v>
      </c>
      <c r="F361" s="14">
        <f t="shared" si="5"/>
        <v>7.4222723754803835E-2</v>
      </c>
    </row>
    <row r="362" spans="1:6" x14ac:dyDescent="0.25">
      <c r="A362" s="3" t="s">
        <v>131</v>
      </c>
      <c r="B362" s="5" t="s">
        <v>290</v>
      </c>
      <c r="C362" s="13">
        <v>300</v>
      </c>
      <c r="D362" s="13">
        <v>0</v>
      </c>
      <c r="E362" s="4">
        <v>300</v>
      </c>
      <c r="F362" s="14">
        <f t="shared" si="5"/>
        <v>0</v>
      </c>
    </row>
    <row r="363" spans="1:6" ht="31.5" x14ac:dyDescent="0.25">
      <c r="A363" s="3" t="s">
        <v>430</v>
      </c>
      <c r="B363" s="5" t="s">
        <v>521</v>
      </c>
      <c r="C363" s="13">
        <v>300</v>
      </c>
      <c r="D363" s="13">
        <v>0</v>
      </c>
      <c r="E363" s="4">
        <v>300</v>
      </c>
      <c r="F363" s="14">
        <f t="shared" si="5"/>
        <v>0</v>
      </c>
    </row>
    <row r="364" spans="1:6" x14ac:dyDescent="0.25">
      <c r="A364" s="3" t="s">
        <v>432</v>
      </c>
      <c r="B364" s="5" t="s">
        <v>522</v>
      </c>
      <c r="C364" s="13">
        <v>300</v>
      </c>
      <c r="D364" s="13">
        <v>0</v>
      </c>
      <c r="E364" s="4">
        <v>300</v>
      </c>
      <c r="F364" s="14">
        <f t="shared" si="5"/>
        <v>0</v>
      </c>
    </row>
    <row r="365" spans="1:6" ht="47.25" x14ac:dyDescent="0.25">
      <c r="A365" s="3" t="s">
        <v>28</v>
      </c>
      <c r="B365" s="5" t="s">
        <v>523</v>
      </c>
      <c r="C365" s="13">
        <v>300</v>
      </c>
      <c r="D365" s="13">
        <v>0</v>
      </c>
      <c r="E365" s="4">
        <v>300</v>
      </c>
      <c r="F365" s="14">
        <f t="shared" si="5"/>
        <v>0</v>
      </c>
    </row>
    <row r="366" spans="1:6" x14ac:dyDescent="0.25">
      <c r="A366" s="3" t="s">
        <v>174</v>
      </c>
      <c r="B366" s="5" t="s">
        <v>291</v>
      </c>
      <c r="C366" s="13">
        <v>15262.14408</v>
      </c>
      <c r="D366" s="13">
        <v>2203.9328100000002</v>
      </c>
      <c r="E366" s="4">
        <v>13058.21127</v>
      </c>
      <c r="F366" s="14">
        <f t="shared" si="5"/>
        <v>0.14440518962785209</v>
      </c>
    </row>
    <row r="367" spans="1:6" x14ac:dyDescent="0.25">
      <c r="A367" s="3" t="s">
        <v>128</v>
      </c>
      <c r="B367" s="5" t="s">
        <v>292</v>
      </c>
      <c r="C367" s="13">
        <v>1558.7</v>
      </c>
      <c r="D367" s="13">
        <v>356.38926000000004</v>
      </c>
      <c r="E367" s="4">
        <v>1202.3107399999999</v>
      </c>
      <c r="F367" s="14">
        <f t="shared" si="5"/>
        <v>0.22864519150574197</v>
      </c>
    </row>
    <row r="368" spans="1:6" ht="47.25" x14ac:dyDescent="0.25">
      <c r="A368" s="3" t="s">
        <v>326</v>
      </c>
      <c r="B368" s="5" t="s">
        <v>524</v>
      </c>
      <c r="C368" s="13">
        <v>1558.7</v>
      </c>
      <c r="D368" s="13">
        <v>356.38926000000004</v>
      </c>
      <c r="E368" s="4">
        <v>1202.3107399999999</v>
      </c>
      <c r="F368" s="14">
        <f t="shared" si="5"/>
        <v>0.22864519150574197</v>
      </c>
    </row>
    <row r="369" spans="1:6" x14ac:dyDescent="0.25">
      <c r="A369" s="3" t="s">
        <v>328</v>
      </c>
      <c r="B369" s="5" t="s">
        <v>525</v>
      </c>
      <c r="C369" s="13">
        <v>1558.7</v>
      </c>
      <c r="D369" s="13">
        <v>356.38926000000004</v>
      </c>
      <c r="E369" s="4">
        <v>1202.3107399999999</v>
      </c>
      <c r="F369" s="14">
        <f t="shared" si="5"/>
        <v>0.22864519150574197</v>
      </c>
    </row>
    <row r="370" spans="1:6" x14ac:dyDescent="0.25">
      <c r="A370" s="3" t="s">
        <v>14</v>
      </c>
      <c r="B370" s="5" t="s">
        <v>111</v>
      </c>
      <c r="C370" s="13">
        <v>1197.15822</v>
      </c>
      <c r="D370" s="13">
        <v>285.69600000000003</v>
      </c>
      <c r="E370" s="4">
        <v>911.46222</v>
      </c>
      <c r="F370" s="14">
        <f t="shared" si="5"/>
        <v>0.2386451475060665</v>
      </c>
    </row>
    <row r="371" spans="1:6" ht="31.5" x14ac:dyDescent="0.25">
      <c r="A371" s="3" t="s">
        <v>15</v>
      </c>
      <c r="B371" s="5" t="s">
        <v>112</v>
      </c>
      <c r="C371" s="13">
        <v>361.54178000000002</v>
      </c>
      <c r="D371" s="13">
        <v>70.693259999999995</v>
      </c>
      <c r="E371" s="4">
        <v>290.84852000000001</v>
      </c>
      <c r="F371" s="14">
        <f t="shared" si="5"/>
        <v>0.19553275419510296</v>
      </c>
    </row>
    <row r="372" spans="1:6" x14ac:dyDescent="0.25">
      <c r="A372" s="3" t="s">
        <v>134</v>
      </c>
      <c r="B372" s="5" t="s">
        <v>293</v>
      </c>
      <c r="C372" s="13">
        <v>2031.9100800000001</v>
      </c>
      <c r="D372" s="13">
        <v>0</v>
      </c>
      <c r="E372" s="4">
        <v>2031.9100800000001</v>
      </c>
      <c r="F372" s="14">
        <f t="shared" si="5"/>
        <v>0</v>
      </c>
    </row>
    <row r="373" spans="1:6" x14ac:dyDescent="0.25">
      <c r="A373" s="3" t="s">
        <v>344</v>
      </c>
      <c r="B373" s="5" t="s">
        <v>526</v>
      </c>
      <c r="C373" s="13">
        <v>2031.9100800000001</v>
      </c>
      <c r="D373" s="13">
        <v>0</v>
      </c>
      <c r="E373" s="4">
        <v>2031.9100800000001</v>
      </c>
      <c r="F373" s="14">
        <f t="shared" si="5"/>
        <v>0</v>
      </c>
    </row>
    <row r="374" spans="1:6" x14ac:dyDescent="0.25">
      <c r="A374" s="3" t="s">
        <v>346</v>
      </c>
      <c r="B374" s="5" t="s">
        <v>527</v>
      </c>
      <c r="C374" s="13">
        <v>2031.9100800000001</v>
      </c>
      <c r="D374" s="13">
        <v>0</v>
      </c>
      <c r="E374" s="4">
        <v>2031.9100800000001</v>
      </c>
      <c r="F374" s="14">
        <f t="shared" si="5"/>
        <v>0</v>
      </c>
    </row>
    <row r="375" spans="1:6" x14ac:dyDescent="0.25">
      <c r="A375" s="3" t="s">
        <v>19</v>
      </c>
      <c r="B375" s="5" t="s">
        <v>113</v>
      </c>
      <c r="C375" s="13">
        <v>2031.9100800000001</v>
      </c>
      <c r="D375" s="13">
        <v>0</v>
      </c>
      <c r="E375" s="4">
        <v>2031.9100800000001</v>
      </c>
      <c r="F375" s="14">
        <f t="shared" si="5"/>
        <v>0</v>
      </c>
    </row>
    <row r="376" spans="1:6" x14ac:dyDescent="0.25">
      <c r="A376" s="3" t="s">
        <v>131</v>
      </c>
      <c r="B376" s="5" t="s">
        <v>294</v>
      </c>
      <c r="C376" s="13">
        <v>167.69</v>
      </c>
      <c r="D376" s="13">
        <v>0</v>
      </c>
      <c r="E376" s="4">
        <v>167.69</v>
      </c>
      <c r="F376" s="14">
        <f t="shared" si="5"/>
        <v>0</v>
      </c>
    </row>
    <row r="377" spans="1:6" x14ac:dyDescent="0.25">
      <c r="A377" s="3" t="s">
        <v>332</v>
      </c>
      <c r="B377" s="5" t="s">
        <v>528</v>
      </c>
      <c r="C377" s="13">
        <v>167.69</v>
      </c>
      <c r="D377" s="13">
        <v>0</v>
      </c>
      <c r="E377" s="4">
        <v>167.69</v>
      </c>
      <c r="F377" s="14">
        <f t="shared" si="5"/>
        <v>0</v>
      </c>
    </row>
    <row r="378" spans="1:6" x14ac:dyDescent="0.25">
      <c r="A378" s="3" t="s">
        <v>334</v>
      </c>
      <c r="B378" s="5" t="s">
        <v>529</v>
      </c>
      <c r="C378" s="13">
        <v>167.69</v>
      </c>
      <c r="D378" s="13">
        <v>0</v>
      </c>
      <c r="E378" s="4">
        <v>167.69</v>
      </c>
      <c r="F378" s="14">
        <f t="shared" si="5"/>
        <v>0</v>
      </c>
    </row>
    <row r="379" spans="1:6" x14ac:dyDescent="0.25">
      <c r="A379" s="3" t="s">
        <v>17</v>
      </c>
      <c r="B379" s="5" t="s">
        <v>114</v>
      </c>
      <c r="C379" s="13">
        <v>23.94</v>
      </c>
      <c r="D379" s="13">
        <v>0</v>
      </c>
      <c r="E379" s="4">
        <v>23.94</v>
      </c>
      <c r="F379" s="14">
        <f t="shared" si="5"/>
        <v>0</v>
      </c>
    </row>
    <row r="380" spans="1:6" x14ac:dyDescent="0.25">
      <c r="A380" s="3" t="s">
        <v>16</v>
      </c>
      <c r="B380" s="5" t="s">
        <v>115</v>
      </c>
      <c r="C380" s="13">
        <v>143.75</v>
      </c>
      <c r="D380" s="13">
        <v>0</v>
      </c>
      <c r="E380" s="4">
        <v>143.75</v>
      </c>
      <c r="F380" s="14">
        <f t="shared" si="5"/>
        <v>0</v>
      </c>
    </row>
    <row r="381" spans="1:6" x14ac:dyDescent="0.25">
      <c r="A381" s="3" t="s">
        <v>128</v>
      </c>
      <c r="B381" s="5" t="s">
        <v>295</v>
      </c>
      <c r="C381" s="13">
        <v>1976.4359999999999</v>
      </c>
      <c r="D381" s="13">
        <v>238.42607999999998</v>
      </c>
      <c r="E381" s="4">
        <v>1738.00992</v>
      </c>
      <c r="F381" s="14">
        <f t="shared" si="5"/>
        <v>0.12063435395833713</v>
      </c>
    </row>
    <row r="382" spans="1:6" ht="47.25" x14ac:dyDescent="0.25">
      <c r="A382" s="3" t="s">
        <v>326</v>
      </c>
      <c r="B382" s="5" t="s">
        <v>530</v>
      </c>
      <c r="C382" s="13">
        <v>134.85263</v>
      </c>
      <c r="D382" s="13">
        <v>134.85263</v>
      </c>
      <c r="E382" s="4">
        <v>0</v>
      </c>
      <c r="F382" s="14">
        <f t="shared" si="5"/>
        <v>1</v>
      </c>
    </row>
    <row r="383" spans="1:6" x14ac:dyDescent="0.25">
      <c r="A383" s="3" t="s">
        <v>410</v>
      </c>
      <c r="B383" s="5" t="s">
        <v>531</v>
      </c>
      <c r="C383" s="13">
        <v>134.85263</v>
      </c>
      <c r="D383" s="13">
        <v>134.85263</v>
      </c>
      <c r="E383" s="4">
        <v>0</v>
      </c>
      <c r="F383" s="14">
        <f t="shared" si="5"/>
        <v>1</v>
      </c>
    </row>
    <row r="384" spans="1:6" x14ac:dyDescent="0.25">
      <c r="A384" s="3" t="s">
        <v>24</v>
      </c>
      <c r="B384" s="5" t="s">
        <v>116</v>
      </c>
      <c r="C384" s="13">
        <v>103.57344999999999</v>
      </c>
      <c r="D384" s="13">
        <v>103.57344999999999</v>
      </c>
      <c r="E384" s="4">
        <v>0</v>
      </c>
      <c r="F384" s="14">
        <f t="shared" si="5"/>
        <v>1</v>
      </c>
    </row>
    <row r="385" spans="1:6" ht="31.5" x14ac:dyDescent="0.25">
      <c r="A385" s="3" t="s">
        <v>25</v>
      </c>
      <c r="B385" s="5" t="s">
        <v>117</v>
      </c>
      <c r="C385" s="13">
        <v>31.27918</v>
      </c>
      <c r="D385" s="13">
        <v>31.27918</v>
      </c>
      <c r="E385" s="4">
        <v>0</v>
      </c>
      <c r="F385" s="14">
        <f t="shared" si="5"/>
        <v>1</v>
      </c>
    </row>
    <row r="386" spans="1:6" ht="31.5" x14ac:dyDescent="0.25">
      <c r="A386" s="3" t="s">
        <v>430</v>
      </c>
      <c r="B386" s="5" t="s">
        <v>532</v>
      </c>
      <c r="C386" s="13">
        <v>1841.5833700000001</v>
      </c>
      <c r="D386" s="13">
        <v>103.57344999999999</v>
      </c>
      <c r="E386" s="4">
        <v>1738.00992</v>
      </c>
      <c r="F386" s="14">
        <f t="shared" si="5"/>
        <v>5.6241521121034012E-2</v>
      </c>
    </row>
    <row r="387" spans="1:6" x14ac:dyDescent="0.25">
      <c r="A387" s="3" t="s">
        <v>432</v>
      </c>
      <c r="B387" s="5" t="s">
        <v>533</v>
      </c>
      <c r="C387" s="13">
        <v>1841.5833700000001</v>
      </c>
      <c r="D387" s="13">
        <v>103.57344999999999</v>
      </c>
      <c r="E387" s="4">
        <v>1738.00992</v>
      </c>
      <c r="F387" s="14">
        <f t="shared" si="5"/>
        <v>5.6241521121034012E-2</v>
      </c>
    </row>
    <row r="388" spans="1:6" ht="47.25" x14ac:dyDescent="0.25">
      <c r="A388" s="3" t="s">
        <v>28</v>
      </c>
      <c r="B388" s="5" t="s">
        <v>534</v>
      </c>
      <c r="C388" s="13">
        <v>1841.5833700000001</v>
      </c>
      <c r="D388" s="13">
        <v>103.57344999999999</v>
      </c>
      <c r="E388" s="4">
        <v>1738.00992</v>
      </c>
      <c r="F388" s="14">
        <f t="shared" si="5"/>
        <v>5.6241521121034012E-2</v>
      </c>
    </row>
    <row r="389" spans="1:6" x14ac:dyDescent="0.25">
      <c r="A389" s="3" t="s">
        <v>131</v>
      </c>
      <c r="B389" s="5" t="s">
        <v>296</v>
      </c>
      <c r="C389" s="13">
        <v>100</v>
      </c>
      <c r="D389" s="13">
        <v>0</v>
      </c>
      <c r="E389" s="4">
        <v>100</v>
      </c>
      <c r="F389" s="14">
        <f t="shared" si="5"/>
        <v>0</v>
      </c>
    </row>
    <row r="390" spans="1:6" ht="31.5" x14ac:dyDescent="0.25">
      <c r="A390" s="3" t="s">
        <v>430</v>
      </c>
      <c r="B390" s="5" t="s">
        <v>535</v>
      </c>
      <c r="C390" s="13">
        <v>100</v>
      </c>
      <c r="D390" s="13">
        <v>0</v>
      </c>
      <c r="E390" s="4">
        <v>100</v>
      </c>
      <c r="F390" s="14">
        <f t="shared" si="5"/>
        <v>0</v>
      </c>
    </row>
    <row r="391" spans="1:6" x14ac:dyDescent="0.25">
      <c r="A391" s="3" t="s">
        <v>432</v>
      </c>
      <c r="B391" s="5" t="s">
        <v>536</v>
      </c>
      <c r="C391" s="13">
        <v>100</v>
      </c>
      <c r="D391" s="13">
        <v>0</v>
      </c>
      <c r="E391" s="4">
        <v>100</v>
      </c>
      <c r="F391" s="14">
        <f t="shared" si="5"/>
        <v>0</v>
      </c>
    </row>
    <row r="392" spans="1:6" ht="47.25" x14ac:dyDescent="0.25">
      <c r="A392" s="3" t="s">
        <v>28</v>
      </c>
      <c r="B392" s="5" t="s">
        <v>537</v>
      </c>
      <c r="C392" s="13">
        <v>100</v>
      </c>
      <c r="D392" s="13">
        <v>0</v>
      </c>
      <c r="E392" s="4">
        <v>100</v>
      </c>
      <c r="F392" s="14">
        <f t="shared" si="5"/>
        <v>0</v>
      </c>
    </row>
    <row r="393" spans="1:6" x14ac:dyDescent="0.25">
      <c r="A393" s="3" t="s">
        <v>24</v>
      </c>
      <c r="B393" s="5" t="s">
        <v>297</v>
      </c>
      <c r="C393" s="13">
        <v>8277.4079999999994</v>
      </c>
      <c r="D393" s="13">
        <v>1609.1174699999999</v>
      </c>
      <c r="E393" s="4">
        <v>6668.2905300000002</v>
      </c>
      <c r="F393" s="14">
        <f t="shared" si="5"/>
        <v>0.19439871394523503</v>
      </c>
    </row>
    <row r="394" spans="1:6" ht="31.5" x14ac:dyDescent="0.25">
      <c r="A394" s="3" t="s">
        <v>430</v>
      </c>
      <c r="B394" s="5" t="s">
        <v>538</v>
      </c>
      <c r="C394" s="13">
        <v>8277.4079999999994</v>
      </c>
      <c r="D394" s="13">
        <v>1609.1174699999999</v>
      </c>
      <c r="E394" s="4">
        <v>6668.2905300000002</v>
      </c>
      <c r="F394" s="14">
        <f t="shared" si="5"/>
        <v>0.19439871394523503</v>
      </c>
    </row>
    <row r="395" spans="1:6" x14ac:dyDescent="0.25">
      <c r="A395" s="3" t="s">
        <v>432</v>
      </c>
      <c r="B395" s="5" t="s">
        <v>539</v>
      </c>
      <c r="C395" s="13">
        <v>8277.4079999999994</v>
      </c>
      <c r="D395" s="13">
        <v>1609.1174699999999</v>
      </c>
      <c r="E395" s="4">
        <v>6668.2905300000002</v>
      </c>
      <c r="F395" s="14">
        <f t="shared" si="5"/>
        <v>0.19439871394523503</v>
      </c>
    </row>
    <row r="396" spans="1:6" ht="47.25" x14ac:dyDescent="0.25">
      <c r="A396" s="3" t="s">
        <v>28</v>
      </c>
      <c r="B396" s="5" t="s">
        <v>118</v>
      </c>
      <c r="C396" s="13">
        <v>8277.4079999999994</v>
      </c>
      <c r="D396" s="13">
        <v>1609.1174699999999</v>
      </c>
      <c r="E396" s="4">
        <v>6668.2905300000002</v>
      </c>
      <c r="F396" s="14">
        <f t="shared" si="5"/>
        <v>0.19439871394523503</v>
      </c>
    </row>
    <row r="397" spans="1:6" x14ac:dyDescent="0.25">
      <c r="A397" s="3" t="s">
        <v>131</v>
      </c>
      <c r="B397" s="5" t="s">
        <v>298</v>
      </c>
      <c r="C397" s="13">
        <v>150</v>
      </c>
      <c r="D397" s="13">
        <v>0</v>
      </c>
      <c r="E397" s="4">
        <v>150</v>
      </c>
      <c r="F397" s="14">
        <f t="shared" si="5"/>
        <v>0</v>
      </c>
    </row>
    <row r="398" spans="1:6" ht="31.5" x14ac:dyDescent="0.25">
      <c r="A398" s="3" t="s">
        <v>430</v>
      </c>
      <c r="B398" s="5" t="s">
        <v>540</v>
      </c>
      <c r="C398" s="13">
        <v>150</v>
      </c>
      <c r="D398" s="13">
        <v>0</v>
      </c>
      <c r="E398" s="4">
        <v>150</v>
      </c>
      <c r="F398" s="14">
        <f t="shared" si="5"/>
        <v>0</v>
      </c>
    </row>
    <row r="399" spans="1:6" x14ac:dyDescent="0.25">
      <c r="A399" s="3" t="s">
        <v>432</v>
      </c>
      <c r="B399" s="5" t="s">
        <v>541</v>
      </c>
      <c r="C399" s="13">
        <v>150</v>
      </c>
      <c r="D399" s="13">
        <v>0</v>
      </c>
      <c r="E399" s="4">
        <v>150</v>
      </c>
      <c r="F399" s="14">
        <f t="shared" ref="F399:F462" si="6">D399/C399</f>
        <v>0</v>
      </c>
    </row>
    <row r="400" spans="1:6" ht="47.25" x14ac:dyDescent="0.25">
      <c r="A400" s="3" t="s">
        <v>28</v>
      </c>
      <c r="B400" s="5" t="s">
        <v>119</v>
      </c>
      <c r="C400" s="13">
        <v>150</v>
      </c>
      <c r="D400" s="13">
        <v>0</v>
      </c>
      <c r="E400" s="4">
        <v>150</v>
      </c>
      <c r="F400" s="14">
        <f t="shared" si="6"/>
        <v>0</v>
      </c>
    </row>
    <row r="401" spans="1:6" x14ac:dyDescent="0.25">
      <c r="A401" s="3" t="s">
        <v>136</v>
      </c>
      <c r="B401" s="5" t="s">
        <v>299</v>
      </c>
      <c r="C401" s="13">
        <v>1000</v>
      </c>
      <c r="D401" s="13">
        <v>0</v>
      </c>
      <c r="E401" s="4">
        <v>1000</v>
      </c>
      <c r="F401" s="14">
        <f t="shared" si="6"/>
        <v>0</v>
      </c>
    </row>
    <row r="402" spans="1:6" x14ac:dyDescent="0.25">
      <c r="A402" s="3" t="s">
        <v>175</v>
      </c>
      <c r="B402" s="5" t="s">
        <v>300</v>
      </c>
      <c r="C402" s="13">
        <v>1000</v>
      </c>
      <c r="D402" s="13">
        <v>0</v>
      </c>
      <c r="E402" s="4">
        <v>1000</v>
      </c>
      <c r="F402" s="14">
        <f t="shared" si="6"/>
        <v>0</v>
      </c>
    </row>
    <row r="403" spans="1:6" x14ac:dyDescent="0.25">
      <c r="A403" s="3" t="s">
        <v>344</v>
      </c>
      <c r="B403" s="5" t="s">
        <v>542</v>
      </c>
      <c r="C403" s="13">
        <v>1000</v>
      </c>
      <c r="D403" s="13">
        <v>0</v>
      </c>
      <c r="E403" s="4">
        <v>1000</v>
      </c>
      <c r="F403" s="14">
        <f t="shared" si="6"/>
        <v>0</v>
      </c>
    </row>
    <row r="404" spans="1:6" x14ac:dyDescent="0.25">
      <c r="A404" s="3" t="s">
        <v>22</v>
      </c>
      <c r="B404" s="5" t="s">
        <v>120</v>
      </c>
      <c r="C404" s="13">
        <v>1000</v>
      </c>
      <c r="D404" s="13">
        <v>0</v>
      </c>
      <c r="E404" s="4">
        <v>1000</v>
      </c>
      <c r="F404" s="14">
        <f t="shared" si="6"/>
        <v>0</v>
      </c>
    </row>
    <row r="405" spans="1:6" x14ac:dyDescent="0.25">
      <c r="A405" s="3" t="s">
        <v>176</v>
      </c>
      <c r="B405" s="5" t="s">
        <v>301</v>
      </c>
      <c r="C405" s="13">
        <v>48778.472999999998</v>
      </c>
      <c r="D405" s="13">
        <v>18437.952000000001</v>
      </c>
      <c r="E405" s="4">
        <v>30340.521000000001</v>
      </c>
      <c r="F405" s="14">
        <f t="shared" si="6"/>
        <v>0.37799362845983314</v>
      </c>
    </row>
    <row r="406" spans="1:6" x14ac:dyDescent="0.25">
      <c r="A406" s="3" t="s">
        <v>177</v>
      </c>
      <c r="B406" s="5" t="s">
        <v>302</v>
      </c>
      <c r="C406" s="13">
        <v>47376.673000000003</v>
      </c>
      <c r="D406" s="13">
        <v>18165.363000000001</v>
      </c>
      <c r="E406" s="4">
        <v>29211.31</v>
      </c>
      <c r="F406" s="14">
        <f t="shared" si="6"/>
        <v>0.38342420118863135</v>
      </c>
    </row>
    <row r="407" spans="1:6" x14ac:dyDescent="0.25">
      <c r="A407" s="3" t="s">
        <v>151</v>
      </c>
      <c r="B407" s="5" t="s">
        <v>303</v>
      </c>
      <c r="C407" s="13">
        <v>13613.641</v>
      </c>
      <c r="D407" s="13">
        <v>13613.641</v>
      </c>
      <c r="E407" s="4">
        <v>0</v>
      </c>
      <c r="F407" s="14">
        <f t="shared" si="6"/>
        <v>1</v>
      </c>
    </row>
    <row r="408" spans="1:6" x14ac:dyDescent="0.25">
      <c r="A408" s="3" t="s">
        <v>178</v>
      </c>
      <c r="B408" s="5" t="s">
        <v>304</v>
      </c>
      <c r="C408" s="13">
        <v>13613.641</v>
      </c>
      <c r="D408" s="13">
        <v>13613.641</v>
      </c>
      <c r="E408" s="4">
        <v>0</v>
      </c>
      <c r="F408" s="14">
        <f t="shared" si="6"/>
        <v>1</v>
      </c>
    </row>
    <row r="409" spans="1:6" x14ac:dyDescent="0.25">
      <c r="A409" s="3" t="s">
        <v>543</v>
      </c>
      <c r="B409" s="5" t="s">
        <v>544</v>
      </c>
      <c r="C409" s="13">
        <v>13613.641</v>
      </c>
      <c r="D409" s="13">
        <v>13613.641</v>
      </c>
      <c r="E409" s="4">
        <v>0</v>
      </c>
      <c r="F409" s="14">
        <f t="shared" si="6"/>
        <v>1</v>
      </c>
    </row>
    <row r="410" spans="1:6" x14ac:dyDescent="0.25">
      <c r="A410" s="3" t="s">
        <v>545</v>
      </c>
      <c r="B410" s="5" t="s">
        <v>546</v>
      </c>
      <c r="C410" s="13">
        <v>13613.641</v>
      </c>
      <c r="D410" s="13">
        <v>13613.641</v>
      </c>
      <c r="E410" s="4">
        <v>0</v>
      </c>
      <c r="F410" s="14">
        <f t="shared" si="6"/>
        <v>1</v>
      </c>
    </row>
    <row r="411" spans="1:6" x14ac:dyDescent="0.25">
      <c r="A411" s="3" t="s">
        <v>29</v>
      </c>
      <c r="B411" s="5" t="s">
        <v>121</v>
      </c>
      <c r="C411" s="13">
        <v>13613.641</v>
      </c>
      <c r="D411" s="13">
        <v>13613.641</v>
      </c>
      <c r="E411" s="4">
        <v>0</v>
      </c>
      <c r="F411" s="14">
        <f t="shared" si="6"/>
        <v>1</v>
      </c>
    </row>
    <row r="412" spans="1:6" x14ac:dyDescent="0.25">
      <c r="A412" s="3" t="s">
        <v>164</v>
      </c>
      <c r="B412" s="5" t="s">
        <v>305</v>
      </c>
      <c r="C412" s="13">
        <v>10272.200000000001</v>
      </c>
      <c r="D412" s="13">
        <v>2004.5219999999999</v>
      </c>
      <c r="E412" s="4">
        <v>8267.6779999999999</v>
      </c>
      <c r="F412" s="14">
        <f t="shared" si="6"/>
        <v>0.19514047623683337</v>
      </c>
    </row>
    <row r="413" spans="1:6" x14ac:dyDescent="0.25">
      <c r="A413" s="3" t="s">
        <v>179</v>
      </c>
      <c r="B413" s="5" t="s">
        <v>306</v>
      </c>
      <c r="C413" s="13">
        <v>10272.200000000001</v>
      </c>
      <c r="D413" s="13">
        <v>2004.5219999999999</v>
      </c>
      <c r="E413" s="4">
        <v>8267.6779999999999</v>
      </c>
      <c r="F413" s="14">
        <f t="shared" si="6"/>
        <v>0.19514047623683337</v>
      </c>
    </row>
    <row r="414" spans="1:6" ht="31.5" x14ac:dyDescent="0.25">
      <c r="A414" s="3" t="s">
        <v>547</v>
      </c>
      <c r="B414" s="5" t="s">
        <v>548</v>
      </c>
      <c r="C414" s="13">
        <v>10272.200000000001</v>
      </c>
      <c r="D414" s="13">
        <v>2004.5219999999999</v>
      </c>
      <c r="E414" s="4">
        <v>8267.6779999999999</v>
      </c>
      <c r="F414" s="14">
        <f t="shared" si="6"/>
        <v>0.19514047623683337</v>
      </c>
    </row>
    <row r="415" spans="1:6" x14ac:dyDescent="0.25">
      <c r="A415" s="3" t="s">
        <v>543</v>
      </c>
      <c r="B415" s="5" t="s">
        <v>549</v>
      </c>
      <c r="C415" s="13">
        <v>10272.200000000001</v>
      </c>
      <c r="D415" s="13">
        <v>2004.5219999999999</v>
      </c>
      <c r="E415" s="4">
        <v>8267.6779999999999</v>
      </c>
      <c r="F415" s="14">
        <f t="shared" si="6"/>
        <v>0.19514047623683337</v>
      </c>
    </row>
    <row r="416" spans="1:6" x14ac:dyDescent="0.25">
      <c r="A416" s="3" t="s">
        <v>545</v>
      </c>
      <c r="B416" s="5" t="s">
        <v>550</v>
      </c>
      <c r="C416" s="13">
        <v>10272.200000000001</v>
      </c>
      <c r="D416" s="13">
        <v>2004.5219999999999</v>
      </c>
      <c r="E416" s="4">
        <v>8267.6779999999999</v>
      </c>
      <c r="F416" s="14">
        <f t="shared" si="6"/>
        <v>0.19514047623683337</v>
      </c>
    </row>
    <row r="417" spans="1:6" ht="31.5" x14ac:dyDescent="0.25">
      <c r="A417" s="3" t="s">
        <v>30</v>
      </c>
      <c r="B417" s="5" t="s">
        <v>551</v>
      </c>
      <c r="C417" s="13">
        <v>10272.200000000001</v>
      </c>
      <c r="D417" s="13">
        <v>2004.5219999999999</v>
      </c>
      <c r="E417" s="4">
        <v>8267.6779999999999</v>
      </c>
      <c r="F417" s="14">
        <f t="shared" si="6"/>
        <v>0.19514047623683337</v>
      </c>
    </row>
    <row r="418" spans="1:6" x14ac:dyDescent="0.25">
      <c r="A418" s="3" t="s">
        <v>161</v>
      </c>
      <c r="B418" s="5" t="s">
        <v>307</v>
      </c>
      <c r="C418" s="13">
        <v>23490.831999999999</v>
      </c>
      <c r="D418" s="13">
        <v>2547.1999999999998</v>
      </c>
      <c r="E418" s="4">
        <v>20943.632000000001</v>
      </c>
      <c r="F418" s="14">
        <f t="shared" si="6"/>
        <v>0.10843379238334343</v>
      </c>
    </row>
    <row r="419" spans="1:6" x14ac:dyDescent="0.25">
      <c r="A419" s="3" t="s">
        <v>180</v>
      </c>
      <c r="B419" s="5" t="s">
        <v>308</v>
      </c>
      <c r="C419" s="13">
        <v>23490.831999999999</v>
      </c>
      <c r="D419" s="13">
        <v>2547.1999999999998</v>
      </c>
      <c r="E419" s="4">
        <v>20943.632000000001</v>
      </c>
      <c r="F419" s="14">
        <f t="shared" si="6"/>
        <v>0.10843379238334343</v>
      </c>
    </row>
    <row r="420" spans="1:6" ht="31.5" x14ac:dyDescent="0.25">
      <c r="A420" s="3" t="s">
        <v>430</v>
      </c>
      <c r="B420" s="5" t="s">
        <v>552</v>
      </c>
      <c r="C420" s="13">
        <v>23490.831999999999</v>
      </c>
      <c r="D420" s="13">
        <v>2547.1999999999998</v>
      </c>
      <c r="E420" s="4">
        <v>20943.632000000001</v>
      </c>
      <c r="F420" s="14">
        <f t="shared" si="6"/>
        <v>0.10843379238334343</v>
      </c>
    </row>
    <row r="421" spans="1:6" x14ac:dyDescent="0.25">
      <c r="A421" s="3" t="s">
        <v>432</v>
      </c>
      <c r="B421" s="5" t="s">
        <v>553</v>
      </c>
      <c r="C421" s="13">
        <v>23490.831999999999</v>
      </c>
      <c r="D421" s="13">
        <v>2547.1999999999998</v>
      </c>
      <c r="E421" s="4">
        <v>20943.632000000001</v>
      </c>
      <c r="F421" s="14">
        <f t="shared" si="6"/>
        <v>0.10843379238334343</v>
      </c>
    </row>
    <row r="422" spans="1:6" x14ac:dyDescent="0.25">
      <c r="A422" s="3" t="s">
        <v>31</v>
      </c>
      <c r="B422" s="5" t="s">
        <v>122</v>
      </c>
      <c r="C422" s="13">
        <v>23490.831999999999</v>
      </c>
      <c r="D422" s="13">
        <v>2547.1999999999998</v>
      </c>
      <c r="E422" s="4">
        <v>20943.632000000001</v>
      </c>
      <c r="F422" s="14">
        <f t="shared" si="6"/>
        <v>0.10843379238334343</v>
      </c>
    </row>
    <row r="423" spans="1:6" x14ac:dyDescent="0.25">
      <c r="A423" s="3" t="s">
        <v>181</v>
      </c>
      <c r="B423" s="5" t="s">
        <v>309</v>
      </c>
      <c r="C423" s="13">
        <v>1401.8</v>
      </c>
      <c r="D423" s="13">
        <v>272.589</v>
      </c>
      <c r="E423" s="4">
        <v>1129.211</v>
      </c>
      <c r="F423" s="14">
        <f t="shared" si="6"/>
        <v>0.19445641318305038</v>
      </c>
    </row>
    <row r="424" spans="1:6" x14ac:dyDescent="0.25">
      <c r="A424" s="3" t="s">
        <v>136</v>
      </c>
      <c r="B424" s="5" t="s">
        <v>554</v>
      </c>
      <c r="C424" s="13">
        <v>1401.8</v>
      </c>
      <c r="D424" s="13">
        <v>272.589</v>
      </c>
      <c r="E424" s="4">
        <v>1129.211</v>
      </c>
      <c r="F424" s="14">
        <f t="shared" si="6"/>
        <v>0.19445641318305038</v>
      </c>
    </row>
    <row r="425" spans="1:6" ht="31.5" x14ac:dyDescent="0.25">
      <c r="A425" s="3" t="s">
        <v>555</v>
      </c>
      <c r="B425" s="5" t="s">
        <v>556</v>
      </c>
      <c r="C425" s="13">
        <v>801</v>
      </c>
      <c r="D425" s="13">
        <v>180.89699999999999</v>
      </c>
      <c r="E425" s="4">
        <v>620.10299999999995</v>
      </c>
      <c r="F425" s="14">
        <f t="shared" si="6"/>
        <v>0.2258389513108614</v>
      </c>
    </row>
    <row r="426" spans="1:6" ht="47.25" x14ac:dyDescent="0.25">
      <c r="A426" s="3" t="s">
        <v>326</v>
      </c>
      <c r="B426" s="5" t="s">
        <v>557</v>
      </c>
      <c r="C426" s="13">
        <v>801</v>
      </c>
      <c r="D426" s="13">
        <v>180.89699999999999</v>
      </c>
      <c r="E426" s="4">
        <v>620.10299999999995</v>
      </c>
      <c r="F426" s="14">
        <f t="shared" si="6"/>
        <v>0.2258389513108614</v>
      </c>
    </row>
    <row r="427" spans="1:6" x14ac:dyDescent="0.25">
      <c r="A427" s="3" t="s">
        <v>328</v>
      </c>
      <c r="B427" s="5" t="s">
        <v>558</v>
      </c>
      <c r="C427" s="13">
        <v>801</v>
      </c>
      <c r="D427" s="13">
        <v>180.89699999999999</v>
      </c>
      <c r="E427" s="4">
        <v>620.10299999999995</v>
      </c>
      <c r="F427" s="14">
        <f t="shared" si="6"/>
        <v>0.2258389513108614</v>
      </c>
    </row>
    <row r="428" spans="1:6" x14ac:dyDescent="0.25">
      <c r="A428" s="3" t="s">
        <v>14</v>
      </c>
      <c r="B428" s="5" t="s">
        <v>559</v>
      </c>
      <c r="C428" s="13">
        <v>615.20736999999997</v>
      </c>
      <c r="D428" s="13">
        <v>138.93600000000001</v>
      </c>
      <c r="E428" s="4">
        <v>476.27136999999999</v>
      </c>
      <c r="F428" s="14">
        <f t="shared" si="6"/>
        <v>0.22583604614489586</v>
      </c>
    </row>
    <row r="429" spans="1:6" ht="31.5" x14ac:dyDescent="0.25">
      <c r="A429" s="3" t="s">
        <v>15</v>
      </c>
      <c r="B429" s="5" t="s">
        <v>560</v>
      </c>
      <c r="C429" s="13">
        <v>185.79263</v>
      </c>
      <c r="D429" s="13">
        <v>41.960999999999999</v>
      </c>
      <c r="E429" s="4">
        <v>143.83163000000002</v>
      </c>
      <c r="F429" s="14">
        <f t="shared" si="6"/>
        <v>0.2258485710654938</v>
      </c>
    </row>
    <row r="430" spans="1:6" x14ac:dyDescent="0.25">
      <c r="A430" s="3" t="s">
        <v>561</v>
      </c>
      <c r="B430" s="5" t="s">
        <v>562</v>
      </c>
      <c r="C430" s="13">
        <v>160.19999999999999</v>
      </c>
      <c r="D430" s="13">
        <v>0</v>
      </c>
      <c r="E430" s="4">
        <v>160.19999999999999</v>
      </c>
      <c r="F430" s="14">
        <f t="shared" si="6"/>
        <v>0</v>
      </c>
    </row>
    <row r="431" spans="1:6" x14ac:dyDescent="0.25">
      <c r="A431" s="3" t="s">
        <v>332</v>
      </c>
      <c r="B431" s="5" t="s">
        <v>563</v>
      </c>
      <c r="C431" s="13">
        <v>160.19999999999999</v>
      </c>
      <c r="D431" s="13">
        <v>0</v>
      </c>
      <c r="E431" s="4">
        <v>160.19999999999999</v>
      </c>
      <c r="F431" s="14">
        <f t="shared" si="6"/>
        <v>0</v>
      </c>
    </row>
    <row r="432" spans="1:6" x14ac:dyDescent="0.25">
      <c r="A432" s="3" t="s">
        <v>334</v>
      </c>
      <c r="B432" s="5" t="s">
        <v>564</v>
      </c>
      <c r="C432" s="13">
        <v>160.19999999999999</v>
      </c>
      <c r="D432" s="13">
        <v>0</v>
      </c>
      <c r="E432" s="4">
        <v>160.19999999999999</v>
      </c>
      <c r="F432" s="14">
        <f t="shared" si="6"/>
        <v>0</v>
      </c>
    </row>
    <row r="433" spans="1:6" x14ac:dyDescent="0.25">
      <c r="A433" s="3" t="s">
        <v>16</v>
      </c>
      <c r="B433" s="5" t="s">
        <v>565</v>
      </c>
      <c r="C433" s="13">
        <v>160.19999999999999</v>
      </c>
      <c r="D433" s="13">
        <v>0</v>
      </c>
      <c r="E433" s="4">
        <v>160.19999999999999</v>
      </c>
      <c r="F433" s="14">
        <f t="shared" si="6"/>
        <v>0</v>
      </c>
    </row>
    <row r="434" spans="1:6" ht="31.5" x14ac:dyDescent="0.25">
      <c r="A434" s="3" t="s">
        <v>566</v>
      </c>
      <c r="B434" s="5" t="s">
        <v>567</v>
      </c>
      <c r="C434" s="13">
        <v>400.5</v>
      </c>
      <c r="D434" s="13">
        <v>91.691999999999993</v>
      </c>
      <c r="E434" s="4">
        <v>308.80799999999999</v>
      </c>
      <c r="F434" s="14">
        <f t="shared" si="6"/>
        <v>0.2289438202247191</v>
      </c>
    </row>
    <row r="435" spans="1:6" ht="47.25" x14ac:dyDescent="0.25">
      <c r="A435" s="3" t="s">
        <v>326</v>
      </c>
      <c r="B435" s="5" t="s">
        <v>568</v>
      </c>
      <c r="C435" s="13">
        <v>400.5</v>
      </c>
      <c r="D435" s="13">
        <v>91.691999999999993</v>
      </c>
      <c r="E435" s="4">
        <v>308.80799999999999</v>
      </c>
      <c r="F435" s="14">
        <f t="shared" si="6"/>
        <v>0.2289438202247191</v>
      </c>
    </row>
    <row r="436" spans="1:6" x14ac:dyDescent="0.25">
      <c r="A436" s="3" t="s">
        <v>328</v>
      </c>
      <c r="B436" s="5" t="s">
        <v>569</v>
      </c>
      <c r="C436" s="13">
        <v>400.5</v>
      </c>
      <c r="D436" s="13">
        <v>91.691999999999993</v>
      </c>
      <c r="E436" s="4">
        <v>308.80799999999999</v>
      </c>
      <c r="F436" s="14">
        <f t="shared" si="6"/>
        <v>0.2289438202247191</v>
      </c>
    </row>
    <row r="437" spans="1:6" x14ac:dyDescent="0.25">
      <c r="A437" s="3" t="s">
        <v>14</v>
      </c>
      <c r="B437" s="5" t="s">
        <v>570</v>
      </c>
      <c r="C437" s="13">
        <v>307.60369000000003</v>
      </c>
      <c r="D437" s="13">
        <v>70.424999999999997</v>
      </c>
      <c r="E437" s="4">
        <v>237.17868999999999</v>
      </c>
      <c r="F437" s="14">
        <f t="shared" si="6"/>
        <v>0.22894718850739401</v>
      </c>
    </row>
    <row r="438" spans="1:6" ht="31.5" x14ac:dyDescent="0.25">
      <c r="A438" s="3" t="s">
        <v>15</v>
      </c>
      <c r="B438" s="5" t="s">
        <v>571</v>
      </c>
      <c r="C438" s="13">
        <v>92.89631</v>
      </c>
      <c r="D438" s="13">
        <v>21.266999999999999</v>
      </c>
      <c r="E438" s="4">
        <v>71.629310000000004</v>
      </c>
      <c r="F438" s="14">
        <f t="shared" si="6"/>
        <v>0.22893266697030268</v>
      </c>
    </row>
    <row r="439" spans="1:6" x14ac:dyDescent="0.25">
      <c r="A439" s="3" t="s">
        <v>572</v>
      </c>
      <c r="B439" s="5" t="s">
        <v>573</v>
      </c>
      <c r="C439" s="13">
        <v>40.1</v>
      </c>
      <c r="D439" s="13">
        <v>0</v>
      </c>
      <c r="E439" s="4">
        <v>40.1</v>
      </c>
      <c r="F439" s="14">
        <f t="shared" si="6"/>
        <v>0</v>
      </c>
    </row>
    <row r="440" spans="1:6" x14ac:dyDescent="0.25">
      <c r="A440" s="3" t="s">
        <v>332</v>
      </c>
      <c r="B440" s="5" t="s">
        <v>574</v>
      </c>
      <c r="C440" s="13">
        <v>40.1</v>
      </c>
      <c r="D440" s="13">
        <v>0</v>
      </c>
      <c r="E440" s="4">
        <v>40.1</v>
      </c>
      <c r="F440" s="14">
        <f t="shared" si="6"/>
        <v>0</v>
      </c>
    </row>
    <row r="441" spans="1:6" x14ac:dyDescent="0.25">
      <c r="A441" s="3" t="s">
        <v>334</v>
      </c>
      <c r="B441" s="5" t="s">
        <v>575</v>
      </c>
      <c r="C441" s="13">
        <v>40.1</v>
      </c>
      <c r="D441" s="13">
        <v>0</v>
      </c>
      <c r="E441" s="4">
        <v>40.1</v>
      </c>
      <c r="F441" s="14">
        <f t="shared" si="6"/>
        <v>0</v>
      </c>
    </row>
    <row r="442" spans="1:6" x14ac:dyDescent="0.25">
      <c r="A442" s="3" t="s">
        <v>16</v>
      </c>
      <c r="B442" s="5" t="s">
        <v>576</v>
      </c>
      <c r="C442" s="13">
        <v>40.1</v>
      </c>
      <c r="D442" s="13">
        <v>0</v>
      </c>
      <c r="E442" s="4">
        <v>40.1</v>
      </c>
      <c r="F442" s="14">
        <f t="shared" si="6"/>
        <v>0</v>
      </c>
    </row>
    <row r="443" spans="1:6" x14ac:dyDescent="0.25">
      <c r="A443" s="3" t="s">
        <v>182</v>
      </c>
      <c r="B443" s="5" t="s">
        <v>310</v>
      </c>
      <c r="C443" s="13">
        <v>800</v>
      </c>
      <c r="D443" s="13">
        <v>0</v>
      </c>
      <c r="E443" s="4">
        <v>800</v>
      </c>
      <c r="F443" s="14">
        <f t="shared" si="6"/>
        <v>0</v>
      </c>
    </row>
    <row r="444" spans="1:6" x14ac:dyDescent="0.25">
      <c r="A444" s="3" t="s">
        <v>183</v>
      </c>
      <c r="B444" s="5" t="s">
        <v>311</v>
      </c>
      <c r="C444" s="13">
        <v>800</v>
      </c>
      <c r="D444" s="13">
        <v>0</v>
      </c>
      <c r="E444" s="4">
        <v>800</v>
      </c>
      <c r="F444" s="14">
        <f t="shared" si="6"/>
        <v>0</v>
      </c>
    </row>
    <row r="445" spans="1:6" x14ac:dyDescent="0.25">
      <c r="A445" s="3" t="s">
        <v>136</v>
      </c>
      <c r="B445" s="5" t="s">
        <v>312</v>
      </c>
      <c r="C445" s="13">
        <v>800</v>
      </c>
      <c r="D445" s="13">
        <v>0</v>
      </c>
      <c r="E445" s="4">
        <v>800</v>
      </c>
      <c r="F445" s="14">
        <f t="shared" si="6"/>
        <v>0</v>
      </c>
    </row>
    <row r="446" spans="1:6" x14ac:dyDescent="0.25">
      <c r="A446" s="3" t="s">
        <v>184</v>
      </c>
      <c r="B446" s="5" t="s">
        <v>313</v>
      </c>
      <c r="C446" s="13">
        <v>800</v>
      </c>
      <c r="D446" s="13">
        <v>0</v>
      </c>
      <c r="E446" s="4">
        <v>800</v>
      </c>
      <c r="F446" s="14">
        <f t="shared" si="6"/>
        <v>0</v>
      </c>
    </row>
    <row r="447" spans="1:6" x14ac:dyDescent="0.25">
      <c r="A447" s="3" t="s">
        <v>344</v>
      </c>
      <c r="B447" s="5" t="s">
        <v>577</v>
      </c>
      <c r="C447" s="13">
        <v>800</v>
      </c>
      <c r="D447" s="13">
        <v>0</v>
      </c>
      <c r="E447" s="4">
        <v>800</v>
      </c>
      <c r="F447" s="14">
        <f t="shared" si="6"/>
        <v>0</v>
      </c>
    </row>
    <row r="448" spans="1:6" x14ac:dyDescent="0.25">
      <c r="A448" s="3" t="s">
        <v>22</v>
      </c>
      <c r="B448" s="5" t="s">
        <v>123</v>
      </c>
      <c r="C448" s="13">
        <v>800</v>
      </c>
      <c r="D448" s="13">
        <v>0</v>
      </c>
      <c r="E448" s="4">
        <v>800</v>
      </c>
      <c r="F448" s="14">
        <f t="shared" si="6"/>
        <v>0</v>
      </c>
    </row>
    <row r="449" spans="1:6" x14ac:dyDescent="0.25">
      <c r="A449" s="3" t="s">
        <v>185</v>
      </c>
      <c r="B449" s="5" t="s">
        <v>314</v>
      </c>
      <c r="C449" s="13">
        <v>6307.3524000000007</v>
      </c>
      <c r="D449" s="13">
        <v>642.54369999999994</v>
      </c>
      <c r="E449" s="4">
        <v>5664.8087000000005</v>
      </c>
      <c r="F449" s="14">
        <f t="shared" si="6"/>
        <v>0.10187217381416644</v>
      </c>
    </row>
    <row r="450" spans="1:6" x14ac:dyDescent="0.25">
      <c r="A450" s="3" t="s">
        <v>186</v>
      </c>
      <c r="B450" s="5" t="s">
        <v>315</v>
      </c>
      <c r="C450" s="13">
        <v>6307.3524000000007</v>
      </c>
      <c r="D450" s="13">
        <v>642.54369999999994</v>
      </c>
      <c r="E450" s="4">
        <v>5664.8087000000005</v>
      </c>
      <c r="F450" s="14">
        <f t="shared" si="6"/>
        <v>0.10187217381416644</v>
      </c>
    </row>
    <row r="451" spans="1:6" x14ac:dyDescent="0.25">
      <c r="A451" s="3" t="s">
        <v>136</v>
      </c>
      <c r="B451" s="5" t="s">
        <v>316</v>
      </c>
      <c r="C451" s="13">
        <v>6307.3524000000007</v>
      </c>
      <c r="D451" s="13">
        <v>642.54369999999994</v>
      </c>
      <c r="E451" s="4">
        <v>5664.8087000000005</v>
      </c>
      <c r="F451" s="14">
        <f t="shared" si="6"/>
        <v>0.10187217381416644</v>
      </c>
    </row>
    <row r="452" spans="1:6" x14ac:dyDescent="0.25">
      <c r="A452" s="3" t="s">
        <v>187</v>
      </c>
      <c r="B452" s="5" t="s">
        <v>317</v>
      </c>
      <c r="C452" s="13">
        <v>3255.2604000000001</v>
      </c>
      <c r="D452" s="13">
        <v>642.54369999999994</v>
      </c>
      <c r="E452" s="4">
        <v>2612.7167000000004</v>
      </c>
      <c r="F452" s="14">
        <f t="shared" si="6"/>
        <v>0.19738626747033813</v>
      </c>
    </row>
    <row r="453" spans="1:6" ht="31.5" x14ac:dyDescent="0.25">
      <c r="A453" s="3" t="s">
        <v>430</v>
      </c>
      <c r="B453" s="5" t="s">
        <v>578</v>
      </c>
      <c r="C453" s="13">
        <v>3255.2604000000001</v>
      </c>
      <c r="D453" s="13">
        <v>642.54369999999994</v>
      </c>
      <c r="E453" s="4">
        <v>2612.7167000000004</v>
      </c>
      <c r="F453" s="14">
        <f t="shared" si="6"/>
        <v>0.19738626747033813</v>
      </c>
    </row>
    <row r="454" spans="1:6" x14ac:dyDescent="0.25">
      <c r="A454" s="3" t="s">
        <v>432</v>
      </c>
      <c r="B454" s="5" t="s">
        <v>579</v>
      </c>
      <c r="C454" s="13">
        <v>3255.2604000000001</v>
      </c>
      <c r="D454" s="13">
        <v>642.54369999999994</v>
      </c>
      <c r="E454" s="4">
        <v>2612.7167000000004</v>
      </c>
      <c r="F454" s="14">
        <f t="shared" si="6"/>
        <v>0.19738626747033813</v>
      </c>
    </row>
    <row r="455" spans="1:6" ht="47.25" x14ac:dyDescent="0.25">
      <c r="A455" s="3" t="s">
        <v>28</v>
      </c>
      <c r="B455" s="5" t="s">
        <v>124</v>
      </c>
      <c r="C455" s="13">
        <v>3255.2604000000001</v>
      </c>
      <c r="D455" s="13">
        <v>642.54369999999994</v>
      </c>
      <c r="E455" s="4">
        <v>2612.7167000000004</v>
      </c>
      <c r="F455" s="14">
        <f t="shared" si="6"/>
        <v>0.19738626747033813</v>
      </c>
    </row>
    <row r="456" spans="1:6" x14ac:dyDescent="0.25">
      <c r="A456" s="3" t="s">
        <v>24</v>
      </c>
      <c r="B456" s="5" t="s">
        <v>580</v>
      </c>
      <c r="C456" s="13">
        <v>3052.0920000000001</v>
      </c>
      <c r="D456" s="13">
        <v>0</v>
      </c>
      <c r="E456" s="4">
        <v>3052.0920000000001</v>
      </c>
      <c r="F456" s="14">
        <f t="shared" si="6"/>
        <v>0</v>
      </c>
    </row>
    <row r="457" spans="1:6" ht="31.5" x14ac:dyDescent="0.25">
      <c r="A457" s="3" t="s">
        <v>430</v>
      </c>
      <c r="B457" s="5" t="s">
        <v>581</v>
      </c>
      <c r="C457" s="13">
        <v>3052.0920000000001</v>
      </c>
      <c r="D457" s="13">
        <v>0</v>
      </c>
      <c r="E457" s="4">
        <v>3052.0920000000001</v>
      </c>
      <c r="F457" s="14">
        <f t="shared" si="6"/>
        <v>0</v>
      </c>
    </row>
    <row r="458" spans="1:6" x14ac:dyDescent="0.25">
      <c r="A458" s="3" t="s">
        <v>432</v>
      </c>
      <c r="B458" s="5" t="s">
        <v>582</v>
      </c>
      <c r="C458" s="13">
        <v>3052.0920000000001</v>
      </c>
      <c r="D458" s="13">
        <v>0</v>
      </c>
      <c r="E458" s="4">
        <v>3052.0920000000001</v>
      </c>
      <c r="F458" s="14">
        <f t="shared" si="6"/>
        <v>0</v>
      </c>
    </row>
    <row r="459" spans="1:6" ht="47.25" x14ac:dyDescent="0.25">
      <c r="A459" s="3" t="s">
        <v>28</v>
      </c>
      <c r="B459" s="5" t="s">
        <v>583</v>
      </c>
      <c r="C459" s="13">
        <v>3052.0920000000001</v>
      </c>
      <c r="D459" s="13">
        <v>0</v>
      </c>
      <c r="E459" s="4">
        <v>3052.0920000000001</v>
      </c>
      <c r="F459" s="14">
        <f t="shared" si="6"/>
        <v>0</v>
      </c>
    </row>
    <row r="460" spans="1:6" ht="31.5" x14ac:dyDescent="0.25">
      <c r="A460" s="3" t="s">
        <v>188</v>
      </c>
      <c r="B460" s="5" t="s">
        <v>318</v>
      </c>
      <c r="C460" s="13">
        <v>67298.641499999998</v>
      </c>
      <c r="D460" s="13">
        <v>6810.15</v>
      </c>
      <c r="E460" s="4">
        <v>60488.491499999996</v>
      </c>
      <c r="F460" s="14">
        <f t="shared" si="6"/>
        <v>0.10119297876168867</v>
      </c>
    </row>
    <row r="461" spans="1:6" ht="31.5" x14ac:dyDescent="0.25">
      <c r="A461" s="3" t="s">
        <v>189</v>
      </c>
      <c r="B461" s="5" t="s">
        <v>319</v>
      </c>
      <c r="C461" s="13">
        <v>67298.641499999998</v>
      </c>
      <c r="D461" s="13">
        <v>6810.15</v>
      </c>
      <c r="E461" s="4">
        <v>60488.491499999996</v>
      </c>
      <c r="F461" s="14">
        <f t="shared" si="6"/>
        <v>0.10119297876168867</v>
      </c>
    </row>
    <row r="462" spans="1:6" ht="31.5" x14ac:dyDescent="0.25">
      <c r="A462" s="3" t="s">
        <v>138</v>
      </c>
      <c r="B462" s="5" t="s">
        <v>320</v>
      </c>
      <c r="C462" s="13">
        <v>67298.641499999998</v>
      </c>
      <c r="D462" s="13">
        <v>6810.15</v>
      </c>
      <c r="E462" s="4">
        <v>60488.491499999996</v>
      </c>
      <c r="F462" s="14">
        <f t="shared" si="6"/>
        <v>0.10119297876168867</v>
      </c>
    </row>
    <row r="463" spans="1:6" ht="31.5" x14ac:dyDescent="0.25">
      <c r="A463" s="3" t="s">
        <v>139</v>
      </c>
      <c r="B463" s="5" t="s">
        <v>321</v>
      </c>
      <c r="C463" s="13">
        <v>67298.641499999998</v>
      </c>
      <c r="D463" s="13">
        <v>6810.15</v>
      </c>
      <c r="E463" s="4">
        <v>60488.491499999996</v>
      </c>
      <c r="F463" s="14">
        <f t="shared" ref="F463:F468" si="7">D463/C463</f>
        <v>0.10119297876168867</v>
      </c>
    </row>
    <row r="464" spans="1:6" x14ac:dyDescent="0.25">
      <c r="A464" s="3" t="s">
        <v>190</v>
      </c>
      <c r="B464" s="5" t="s">
        <v>322</v>
      </c>
      <c r="C464" s="13">
        <v>67298.641499999998</v>
      </c>
      <c r="D464" s="13">
        <v>6810.15</v>
      </c>
      <c r="E464" s="4">
        <v>60488.491499999996</v>
      </c>
      <c r="F464" s="14">
        <f t="shared" si="7"/>
        <v>0.10119297876168867</v>
      </c>
    </row>
    <row r="465" spans="1:6" x14ac:dyDescent="0.25">
      <c r="A465" s="3" t="s">
        <v>406</v>
      </c>
      <c r="B465" s="5" t="s">
        <v>584</v>
      </c>
      <c r="C465" s="13">
        <v>67298.641499999998</v>
      </c>
      <c r="D465" s="13">
        <v>6810.15</v>
      </c>
      <c r="E465" s="4">
        <v>60488.491499999996</v>
      </c>
      <c r="F465" s="14">
        <f t="shared" si="7"/>
        <v>0.10119297876168867</v>
      </c>
    </row>
    <row r="466" spans="1:6" x14ac:dyDescent="0.25">
      <c r="A466" s="3" t="s">
        <v>585</v>
      </c>
      <c r="B466" s="5" t="s">
        <v>586</v>
      </c>
      <c r="C466" s="13">
        <v>67298.641499999998</v>
      </c>
      <c r="D466" s="13">
        <v>6810.15</v>
      </c>
      <c r="E466" s="4">
        <v>60488.491499999996</v>
      </c>
      <c r="F466" s="14">
        <f t="shared" si="7"/>
        <v>0.10119297876168867</v>
      </c>
    </row>
    <row r="467" spans="1:6" x14ac:dyDescent="0.25">
      <c r="A467" s="3" t="s">
        <v>32</v>
      </c>
      <c r="B467" s="5" t="s">
        <v>125</v>
      </c>
      <c r="C467" s="13">
        <v>67298.641499999998</v>
      </c>
      <c r="D467" s="13">
        <v>6810.15</v>
      </c>
      <c r="E467" s="4">
        <v>60488.491499999996</v>
      </c>
      <c r="F467" s="14">
        <f t="shared" si="7"/>
        <v>0.10119297876168867</v>
      </c>
    </row>
    <row r="468" spans="1:6" x14ac:dyDescent="0.25">
      <c r="A468" s="3" t="s">
        <v>33</v>
      </c>
      <c r="B468" s="5" t="s">
        <v>34</v>
      </c>
      <c r="C468" s="13">
        <v>-596.03674999999998</v>
      </c>
      <c r="D468" s="13">
        <v>18160.756530000002</v>
      </c>
      <c r="E468" s="16" t="s">
        <v>34</v>
      </c>
      <c r="F468" s="14">
        <f t="shared" si="7"/>
        <v>-30.469189240428552</v>
      </c>
    </row>
  </sheetData>
  <autoFilter ref="A13:F74"/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2022-04-25T13:15:32Z</dcterms:modified>
</cp:coreProperties>
</file>