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Прил 2" sheetId="1" r:id="rId1"/>
  </sheets>
  <definedNames>
    <definedName name="_xlnm._FilterDatabase" localSheetId="0" hidden="1">'Прил 2'!$A$13:$F$74</definedName>
    <definedName name="_xlnm.Print_Titles" localSheetId="0">'Прил 2'!$12:$13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16" l="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4" l="1"/>
</calcChain>
</file>

<file path=xl/sharedStrings.xml><?xml version="1.0" encoding="utf-8"?>
<sst xmlns="http://schemas.openxmlformats.org/spreadsheetml/2006/main" count="577" uniqueCount="396">
  <si>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</si>
  <si>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</si>
  <si>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</si>
  <si>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</si>
  <si>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</si>
  <si>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</si>
  <si>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</si>
  <si>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</si>
  <si>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</si>
  <si>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</si>
  <si>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</si>
  <si>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</si>
  <si>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 за 1 квартал 2021 года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</si>
  <si>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</si>
  <si>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</si>
  <si>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</si>
  <si>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</si>
  <si>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</si>
  <si>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</si>
  <si>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</si>
  <si>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</si>
  <si>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</si>
  <si>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</si>
  <si>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</si>
  <si>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Специальные расходы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</si>
  <si>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</si>
  <si>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</si>
  <si>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</si>
  <si>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</si>
  <si>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целях капитального ремонта государственного (муниципального) имущества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</si>
  <si>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</si>
  <si>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</si>
  <si>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</si>
  <si>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</si>
  <si>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</si>
  <si>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</si>
  <si>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Пособия, компенсации, меры социальной поддержки по публичным нормативным обязательствам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</si>
  <si>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</si>
  <si>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</si>
  <si>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</si>
  <si>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909 0102 9610000011 121</t>
  </si>
  <si>
    <t>909 0102 9610000011 129</t>
  </si>
  <si>
    <t>909 0103 9620000011 121</t>
  </si>
  <si>
    <t>909 0103 9620000011 129</t>
  </si>
  <si>
    <t>909 0103 9620000013 244</t>
  </si>
  <si>
    <t>909 0103 9620000019 242</t>
  </si>
  <si>
    <t>909 0103 9620000019 244</t>
  </si>
  <si>
    <t>659 0104 7820000011 121</t>
  </si>
  <si>
    <t>659 0104 7820000011 129</t>
  </si>
  <si>
    <t>659 0104 7820000013 244</t>
  </si>
  <si>
    <t>659 0104 7820000014 244</t>
  </si>
  <si>
    <t>659 0104 7820000014 247</t>
  </si>
  <si>
    <t>659 0104 7820000016 851</t>
  </si>
  <si>
    <t>659 0104 7820000019 242</t>
  </si>
  <si>
    <t>659 0104 7820000019 244</t>
  </si>
  <si>
    <t>659 0104 7820000019 852</t>
  </si>
  <si>
    <t>659 0104 7820000019 853</t>
  </si>
  <si>
    <t>098 0106 0110100011 121</t>
  </si>
  <si>
    <t>098 0106 0110100011 129</t>
  </si>
  <si>
    <t>098 0106 0110100013 244</t>
  </si>
  <si>
    <t>098 0106 0110100014 244</t>
  </si>
  <si>
    <t>098 0106 0110100014 247</t>
  </si>
  <si>
    <t>098 0106 0110100016 851</t>
  </si>
  <si>
    <t>098 0106 0110100019 242</t>
  </si>
  <si>
    <t>098 0106 0110100019 244</t>
  </si>
  <si>
    <t>098 0106 0110100019 852</t>
  </si>
  <si>
    <t>659 0107 9990095950 880</t>
  </si>
  <si>
    <t>098 0111 0110270010 870</t>
  </si>
  <si>
    <t>098 0113 0110370020 242</t>
  </si>
  <si>
    <t>098 0203 9990051180 530</t>
  </si>
  <si>
    <t>098 0310 0110270030 870</t>
  </si>
  <si>
    <t>659 0310 9990070091 111</t>
  </si>
  <si>
    <t>659 0310 9990070091 119</t>
  </si>
  <si>
    <t>659 0310 9990070099 244</t>
  </si>
  <si>
    <t>659 0409 0200170050 243</t>
  </si>
  <si>
    <t>659 0412 9990070120 813</t>
  </si>
  <si>
    <t>659 0501 0200270060 243</t>
  </si>
  <si>
    <t>659 0501 06001L5760 414</t>
  </si>
  <si>
    <t>659 0503 0200370070 247</t>
  </si>
  <si>
    <t>659 0503 0200370080 244</t>
  </si>
  <si>
    <t>659 0503 020F25555Q 244</t>
  </si>
  <si>
    <t>683 0701 0420100594 611</t>
  </si>
  <si>
    <t>683 0701 0420100596 611</t>
  </si>
  <si>
    <t>683 0701 0420100599 611</t>
  </si>
  <si>
    <t>683 0701 0420141151 611</t>
  </si>
  <si>
    <t>683 0701 0420141159 611</t>
  </si>
  <si>
    <t>683 0701 0420141180 611</t>
  </si>
  <si>
    <t>673 0702 0320100594 611</t>
  </si>
  <si>
    <t>673 0702 0320100596 611</t>
  </si>
  <si>
    <t>673 0702 0320100599 611</t>
  </si>
  <si>
    <t>673 0702 0320141171 611</t>
  </si>
  <si>
    <t>673 0702 0320141179 611</t>
  </si>
  <si>
    <t>673 0702 0320141180 611</t>
  </si>
  <si>
    <t>673 0702 0320153030 611</t>
  </si>
  <si>
    <t>673 0702 03201L3040 611</t>
  </si>
  <si>
    <t>673 0703 0320200591 611</t>
  </si>
  <si>
    <t>673 0703 0320200594 611</t>
  </si>
  <si>
    <t>673 0703 0320200596 611</t>
  </si>
  <si>
    <t>673 0703 0320200599 611</t>
  </si>
  <si>
    <t>673 0703 0320241180 611</t>
  </si>
  <si>
    <t>674 0703 0520100591 611</t>
  </si>
  <si>
    <t>674 0703 0520100599 611</t>
  </si>
  <si>
    <t>674 0703 0520141180 611</t>
  </si>
  <si>
    <t>673 0709 0310100011 121</t>
  </si>
  <si>
    <t>673 0709 0310100011 129</t>
  </si>
  <si>
    <t>673 0709 0310100014 244</t>
  </si>
  <si>
    <t>673 0709 0310100014 247</t>
  </si>
  <si>
    <t>673 0709 0310100016 851</t>
  </si>
  <si>
    <t>673 0709 0310100019 244</t>
  </si>
  <si>
    <t>673 0709 0310200599 244</t>
  </si>
  <si>
    <t>673 0709 0310241171 111</t>
  </si>
  <si>
    <t>673 0709 0310241171 119</t>
  </si>
  <si>
    <t>673 0709 0310241179 242</t>
  </si>
  <si>
    <t>673 0709 0310241179 244</t>
  </si>
  <si>
    <t>683 0709 0410100011 121</t>
  </si>
  <si>
    <t>683 0709 0410100011 129</t>
  </si>
  <si>
    <t>683 0709 0410100014 244</t>
  </si>
  <si>
    <t>683 0709 0410100014 247</t>
  </si>
  <si>
    <t>683 0709 0410100019 242</t>
  </si>
  <si>
    <t>683 0709 0410100019 244</t>
  </si>
  <si>
    <t>674 0801 0520200591 111</t>
  </si>
  <si>
    <t>674 0801 0520200591 119</t>
  </si>
  <si>
    <t>674 0801 0520200594 244</t>
  </si>
  <si>
    <t>674 0801 0520200594 247</t>
  </si>
  <si>
    <t>674 0801 0520200599 242</t>
  </si>
  <si>
    <t>674 0801 0520200599 244</t>
  </si>
  <si>
    <t>674 0801 05202L4670 244</t>
  </si>
  <si>
    <t>674 0801 0520300591 111</t>
  </si>
  <si>
    <t>674 0801 0520300591 119</t>
  </si>
  <si>
    <t>674 0801 0520300599 242</t>
  </si>
  <si>
    <t>674 0801 0520300599 244</t>
  </si>
  <si>
    <t>674 0801 052A15454Q 244</t>
  </si>
  <si>
    <t>674 0804 0510100011 121</t>
  </si>
  <si>
    <t>674 0804 0510100011 129</t>
  </si>
  <si>
    <t>674 0804 0510100016 851</t>
  </si>
  <si>
    <t>674 0804 0510100019 242</t>
  </si>
  <si>
    <t>674 0804 0510100019 244</t>
  </si>
  <si>
    <t>674 0804 0510100019 852</t>
  </si>
  <si>
    <t>674 0804 0510200591 111</t>
  </si>
  <si>
    <t>674 0804 0510200591 119</t>
  </si>
  <si>
    <t>674 0804 0510200599 244</t>
  </si>
  <si>
    <t>674 0804 0520200591 611</t>
  </si>
  <si>
    <t>674 0804 0520200599 611</t>
  </si>
  <si>
    <t>659 0804 9990070100 244</t>
  </si>
  <si>
    <t>659 0804 9990070100 870</t>
  </si>
  <si>
    <t>659 1004 02004L4970 322</t>
  </si>
  <si>
    <t>659 1004 0310263170 321</t>
  </si>
  <si>
    <t>683 1004 0420263160 612</t>
  </si>
  <si>
    <t>659 1004 9990052600 313</t>
  </si>
  <si>
    <t>659 1006 9990041121 121</t>
  </si>
  <si>
    <t>659 1006 9990041121 129</t>
  </si>
  <si>
    <t>659 1006 9990041129 244</t>
  </si>
  <si>
    <t>659 1006 9990041141 121</t>
  </si>
  <si>
    <t>659 1006 9990041141 129</t>
  </si>
  <si>
    <t>659 1006 9990041149 244</t>
  </si>
  <si>
    <t>659 1105 9990070110 244</t>
  </si>
  <si>
    <t>659 1105 9990070110 853</t>
  </si>
  <si>
    <t>659 1105 9990070110 870</t>
  </si>
  <si>
    <t>659 1202 9990000590 611</t>
  </si>
  <si>
    <t>659 1202 9990000591 611</t>
  </si>
  <si>
    <t>098 1401 0110470040 511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</si>
  <si>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</si>
  <si>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</si>
  <si>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работников муниципальных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</si>
  <si>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</si>
  <si>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Оплата договоров гражданско-правового характера</t>
  </si>
  <si>
    <t>Иные расходы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</si>
  <si>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</si>
  <si>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коммунальных услуг</t>
  </si>
  <si>
    <t>Уплата налога на имущество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</si>
  <si>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</si>
  <si>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</si>
  <si>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Условно утвержденные расходы</t>
  </si>
  <si>
    <t>Финансовое обеспечение проведения выборов</t>
  </si>
  <si>
    <t>Резервные фонды</t>
  </si>
  <si>
    <t>Муниципальная программа "Обеспечение финансовой устойчивости Надтеречного муниципального района"</t>
  </si>
  <si>
    <t>Подпрограмма "Организация и обеспечение исполнения бюджетного процесса Надтеречного муниципального района"</t>
  </si>
  <si>
    <t>Резервные фонды администраций муниципальных районов и городских округов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</si>
  <si>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</si>
  <si>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</si>
  <si>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</si>
  <si>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</si>
  <si>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</si>
  <si>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</si>
  <si>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</si>
  <si>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ликвидации чрезвычайных ситуаций и стихийных бедствий, выполняемые в рамках специальных решений</t>
  </si>
  <si>
    <t>НАЦИОНАЛЬНАЯ ЭКОНОМИКА</t>
  </si>
  <si>
    <t>Дорожное хозяйство (дорожные фонды)</t>
  </si>
  <si>
    <t>Проведение выборов и референдумов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</si>
  <si>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</si>
  <si>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</si>
  <si>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</si>
  <si>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</si>
  <si>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</si>
  <si>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Поддержка государственных академий наук и их региональных отделений</t>
  </si>
  <si>
    <t>Основное мероприятие "Оказание содействия в обеспечении сельского населения доступным и комфортным жильем".</t>
  </si>
  <si>
    <t>Бюджетные инвестиции в объекты капитального строительства государственной (муниципальной) собственности.</t>
  </si>
  <si>
    <t>Благоустройство</t>
  </si>
  <si>
    <t>Уличное освещение</t>
  </si>
  <si>
    <t>Прочие мероприятия по благоустройству городских округов и поселений</t>
  </si>
  <si>
    <t>Расходы на реализацию программ формирования современной городской среды</t>
  </si>
  <si>
    <t>ОБРАЗОВАНИЕ</t>
  </si>
  <si>
    <t>Дошкольное образование</t>
  </si>
  <si>
    <t>Обеспечение международной экономической и гуманитарной помощи</t>
  </si>
  <si>
    <t>Оказание мер социальной поддержки педагогическим работникам</t>
  </si>
  <si>
    <t>Общее образование</t>
  </si>
  <si>
    <t>Международное сотрудничество</t>
  </si>
  <si>
    <t>Реализация проекта Международного термоядерного экспериментального реактора ИТЭР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</si>
  <si>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</si>
  <si>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</t>
  </si>
  <si>
    <t>Дополнительное образование детей</t>
  </si>
  <si>
    <t>Налог на имущество организаций</t>
  </si>
  <si>
    <t>Обеспечение государственного материального резерва</t>
  </si>
  <si>
    <t>Другие вопросы в области образования</t>
  </si>
  <si>
    <t>Расходы на обеспечение деятельности (оказание услуг) муниципальных учреждений</t>
  </si>
  <si>
    <t>КУЛЬТУРА, КИНЕМАТОГРАФИЯ</t>
  </si>
  <si>
    <t>Культура</t>
  </si>
  <si>
    <t>Расходы на обеспечение и укрепление материально-технической базы муниципальных домов культуры</t>
  </si>
  <si>
    <t>Расходы на создание модельных муниципальных библиотек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</si>
  <si>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</si>
  <si>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</si>
  <si>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</si>
  <si>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</si>
  <si>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</si>
  <si>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Реализация межгосударственных договоров в рамках Содружества Независимых Государств</t>
  </si>
  <si>
    <t>Выплаты семьям опекунам на содержание подопечных детей</t>
  </si>
  <si>
    <t>Компенсация части родительской платы</t>
  </si>
  <si>
    <t>Пособия, компенсации, меры социальной поддержки по публичным нормативным обстоятельствам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</si>
  <si>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</si>
  <si>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</si>
  <si>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</si>
  <si>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</si>
  <si>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СРЕДСТВА МАССОВОЙ ИНФОРМАЦИИ</t>
  </si>
  <si>
    <t>Периодическая печать и издательства</t>
  </si>
  <si>
    <t>Субсидия на заработную плату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</si>
  <si>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</si>
  <si>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</si>
  <si>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</si>
  <si>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000 0100 0000000000 000</t>
  </si>
  <si>
    <t>000 0102 0000000000 000</t>
  </si>
  <si>
    <t>000 0102 9610000011 000</t>
  </si>
  <si>
    <t>000 0103 0000000000 000</t>
  </si>
  <si>
    <t>000 0103 9620000011 000</t>
  </si>
  <si>
    <t>000 0103 9620000013 000</t>
  </si>
  <si>
    <t>000 0103 9620000019 000</t>
  </si>
  <si>
    <t>000 0104 0000000000 000</t>
  </si>
  <si>
    <t>000 0104 7820000011 000</t>
  </si>
  <si>
    <t>000 0104 7820000013 000</t>
  </si>
  <si>
    <t>000 0104 7820000014 000</t>
  </si>
  <si>
    <t>000 0104 7820000016 000</t>
  </si>
  <si>
    <t>000 0104 7820000019 000</t>
  </si>
  <si>
    <t>000 0106 0000000000 000</t>
  </si>
  <si>
    <t>000 0106 0110100011 000</t>
  </si>
  <si>
    <t>000 0106 0110100013 000</t>
  </si>
  <si>
    <t>000 0106 0110100014 000</t>
  </si>
  <si>
    <t>000 0106 0110100016 000</t>
  </si>
  <si>
    <t>000 0106 0110100019 000</t>
  </si>
  <si>
    <t>000 0107 0000000000 000</t>
  </si>
  <si>
    <t>000 0107 9990000000 000</t>
  </si>
  <si>
    <t>000 0107 9990095950 000</t>
  </si>
  <si>
    <t>000 0111 0000000000 000</t>
  </si>
  <si>
    <t>000 0111 0100000000 000</t>
  </si>
  <si>
    <t>000 0111 0110000000 000</t>
  </si>
  <si>
    <t>000 0111 0110270010 000</t>
  </si>
  <si>
    <t>000 0113 0000000000 000</t>
  </si>
  <si>
    <t>000 0113 0100000000 000</t>
  </si>
  <si>
    <t>000 0113 0110000000 000</t>
  </si>
  <si>
    <t>000 0113 0110370020 000</t>
  </si>
  <si>
    <t>000 0200 0000000000 000</t>
  </si>
  <si>
    <t>000 0203 0000000000 000</t>
  </si>
  <si>
    <t>000 0203 9990000000 000</t>
  </si>
  <si>
    <t>000 0203 9990051180 000</t>
  </si>
  <si>
    <t>000 0300 0000000000 000</t>
  </si>
  <si>
    <t>000 0310 0000000000 000</t>
  </si>
  <si>
    <t>000 0310 0100000000 000</t>
  </si>
  <si>
    <t>000 0310 0110000000 000</t>
  </si>
  <si>
    <t>000 0310 0110270030 000</t>
  </si>
  <si>
    <t>000 0310 9990000000 000</t>
  </si>
  <si>
    <t>000 0310 9990070091 000</t>
  </si>
  <si>
    <t>000 0310 9990070099 000</t>
  </si>
  <si>
    <t>000 0400 0000000000 000</t>
  </si>
  <si>
    <t>000 0409 0000000000 000</t>
  </si>
  <si>
    <t>000 0409 0200000000 000</t>
  </si>
  <si>
    <t>000 0409 0200170050 000</t>
  </si>
  <si>
    <t>000 0412 0000000000 000</t>
  </si>
  <si>
    <t>000 0412 9990000000 000</t>
  </si>
  <si>
    <t>000 0412 9990070120 000</t>
  </si>
  <si>
    <t>000 0500 0000000000 000</t>
  </si>
  <si>
    <t>000 0501 0000000000 000</t>
  </si>
  <si>
    <t>000 0501 0200000000 000</t>
  </si>
  <si>
    <t>000 0501 0200270060 000</t>
  </si>
  <si>
    <t>000 0501 0600000000 000</t>
  </si>
  <si>
    <t>000 0501 0600100000 000</t>
  </si>
  <si>
    <t>000 0501 06001L5760 000</t>
  </si>
  <si>
    <t>000 0503 0000000000 000</t>
  </si>
  <si>
    <t>000 0503 0200000000 000</t>
  </si>
  <si>
    <t>000 0503 0200370070 000</t>
  </si>
  <si>
    <t>000 0503 0200370080 000</t>
  </si>
  <si>
    <t>000 0503 020F25555Q 000</t>
  </si>
  <si>
    <t>000 0700 0000000000 000</t>
  </si>
  <si>
    <t>000 0701 0000000000 000</t>
  </si>
  <si>
    <t>000 0701 0400000000 000</t>
  </si>
  <si>
    <t>000 0701 0420100594 000</t>
  </si>
  <si>
    <t>000 0701 0420100596 000</t>
  </si>
  <si>
    <t>000 0701 0420100599 000</t>
  </si>
  <si>
    <t>000 0701 0420141151 000</t>
  </si>
  <si>
    <t>000 0701 0420141159 000</t>
  </si>
  <si>
    <t>000 0701 0420141180 000</t>
  </si>
  <si>
    <t>000 0702 0000000000 000</t>
  </si>
  <si>
    <t>000 0702 0300000000 000</t>
  </si>
  <si>
    <t>000 0702 0320000000 000</t>
  </si>
  <si>
    <t>000 0702 0320100594 000</t>
  </si>
  <si>
    <t>000 0702 0320100596 000</t>
  </si>
  <si>
    <t>000 0702 0320100599 000</t>
  </si>
  <si>
    <t>000 0702 0320141171 000</t>
  </si>
  <si>
    <t>000 0702 0320141179 000</t>
  </si>
  <si>
    <t>000 0702 0320141180 000</t>
  </si>
  <si>
    <t>000 0702 0320153030 000</t>
  </si>
  <si>
    <t>000 0702 03201L3040 000</t>
  </si>
  <si>
    <t>000 0703 0000000000 000</t>
  </si>
  <si>
    <t>000 0703 0300000000 000</t>
  </si>
  <si>
    <t>000 0703 0320000000 000</t>
  </si>
  <si>
    <t>000 0703 0320200591 000</t>
  </si>
  <si>
    <t>000 0703 0320200594 000</t>
  </si>
  <si>
    <t>000 0703 0320200596 000</t>
  </si>
  <si>
    <t>000 0703 0320200599 000</t>
  </si>
  <si>
    <t>000 0703 0320241180 000</t>
  </si>
  <si>
    <t>000 0703 0500000000 000</t>
  </si>
  <si>
    <t>000 0703 0520100591 000</t>
  </si>
  <si>
    <t>000 0703 0520100599 000</t>
  </si>
  <si>
    <t>000 0703 0520141180 000</t>
  </si>
  <si>
    <t>000 0709 0000000000 000</t>
  </si>
  <si>
    <t>000 0709 0310100011 000</t>
  </si>
  <si>
    <t>000 0709 0310100014 000</t>
  </si>
  <si>
    <t>000 0709 0310100016 000</t>
  </si>
  <si>
    <t>000 0709 0310100019 000</t>
  </si>
  <si>
    <t>000 0709 0310200599 000</t>
  </si>
  <si>
    <t>000 0709 0310241171 000</t>
  </si>
  <si>
    <t>000 0709 0310241179 000</t>
  </si>
  <si>
    <t>000 0709 0400000000 000</t>
  </si>
  <si>
    <t>000 0709 0410100011 000</t>
  </si>
  <si>
    <t>000 0709 0410100014 000</t>
  </si>
  <si>
    <t>000 0709 0410100019 000</t>
  </si>
  <si>
    <t>000 0800 0000000000 000</t>
  </si>
  <si>
    <t>000 0801 0000000000 000</t>
  </si>
  <si>
    <t>000 0801 0500000000 000</t>
  </si>
  <si>
    <t>000 0801 0520200591 000</t>
  </si>
  <si>
    <t>000 0801 0520200594 000</t>
  </si>
  <si>
    <t>000 0801 0520200599 000</t>
  </si>
  <si>
    <t>000 0801 05202L4670 000</t>
  </si>
  <si>
    <t>000 0801 0520300591 000</t>
  </si>
  <si>
    <t>000 0801 0520300599 000</t>
  </si>
  <si>
    <t>000 0801 052A15454Q 000</t>
  </si>
  <si>
    <t>000 0804 0000000000 000</t>
  </si>
  <si>
    <t>000 0804 0510100011 000</t>
  </si>
  <si>
    <t>000 0804 0510100016 000</t>
  </si>
  <si>
    <t>000 0804 0510100019 000</t>
  </si>
  <si>
    <t>000 0804 0510200591 000</t>
  </si>
  <si>
    <t>000 0804 0510200599 000</t>
  </si>
  <si>
    <t>000 0804 0520200591 000</t>
  </si>
  <si>
    <t>000 0804 0520200599 000</t>
  </si>
  <si>
    <t>000 0804 9990000000 000</t>
  </si>
  <si>
    <t>000 0804 9990070100 000</t>
  </si>
  <si>
    <t>000 1000 0000000000 000</t>
  </si>
  <si>
    <t>000 1004 0000000000 000</t>
  </si>
  <si>
    <t>000 1004 0200000000 000</t>
  </si>
  <si>
    <t>000 1004 02004L4970 000</t>
  </si>
  <si>
    <t>000 1004 0300000000 000</t>
  </si>
  <si>
    <t>000 1004 0310000000 000</t>
  </si>
  <si>
    <t>000 1004 0310263170 000</t>
  </si>
  <si>
    <t>000 1004 0400000000 000</t>
  </si>
  <si>
    <t>000 1004 0420263160 000</t>
  </si>
  <si>
    <t>000 1004 9990052600 000</t>
  </si>
  <si>
    <t>000 1006 0000000000 000</t>
  </si>
  <si>
    <t>000 1006 9990041121 000</t>
  </si>
  <si>
    <t>000 1006 9990041129 000</t>
  </si>
  <si>
    <t>000 1006 9990041141 000</t>
  </si>
  <si>
    <t>000 1006 9990041149 000</t>
  </si>
  <si>
    <t>000 1100 0000000000 000</t>
  </si>
  <si>
    <t>000 1105 0000000000 000</t>
  </si>
  <si>
    <t>000 1105 9990000000 000</t>
  </si>
  <si>
    <t>000 1105 9990070110 000</t>
  </si>
  <si>
    <t>000 1200 0000000000 000</t>
  </si>
  <si>
    <t>000 1202 0000000000 000</t>
  </si>
  <si>
    <t>000 1202 9990000000 000</t>
  </si>
  <si>
    <t>000 1202 9990000590 000</t>
  </si>
  <si>
    <t>000 1202 9990000591 000</t>
  </si>
  <si>
    <t>000 1400 0000000000 000</t>
  </si>
  <si>
    <t>000 1401 0000000000 000</t>
  </si>
  <si>
    <t>000 1401 0100000000 000</t>
  </si>
  <si>
    <t>000 1401 0110000000 000</t>
  </si>
  <si>
    <t>000 1401 0110470040 000</t>
  </si>
  <si>
    <t xml:space="preserve">X  </t>
  </si>
  <si>
    <t>Код расхода по бюджетной классификации</t>
  </si>
  <si>
    <t>Реализация мер по развитию малого и среднего предпринимательства</t>
  </si>
  <si>
    <t>от 25.05.2021 №41</t>
  </si>
</sst>
</file>

<file path=xl/styles.xml><?xml version="1.0" encoding="utf-8"?>
<styleSheet xmlns="http://schemas.openxmlformats.org/spreadsheetml/2006/main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1"/>
  <sheetViews>
    <sheetView showGridLines="0" tabSelected="1" view="pageBreakPreview" topLeftCell="A124" zoomScale="55" zoomScaleNormal="70" zoomScaleSheetLayoutView="55" workbookViewId="0">
      <selection activeCell="F5" sqref="F5"/>
    </sheetView>
  </sheetViews>
  <sheetFormatPr defaultRowHeight="15.75"/>
  <cols>
    <col min="1" max="1" width="104.7109375" style="2" customWidth="1"/>
    <col min="2" max="2" width="32.42578125" style="2" customWidth="1"/>
    <col min="3" max="4" width="18.5703125" style="10" customWidth="1"/>
    <col min="5" max="5" width="30.7109375" style="2" customWidth="1"/>
    <col min="6" max="6" width="12.5703125" style="2" customWidth="1"/>
  </cols>
  <sheetData>
    <row r="1" spans="1:6">
      <c r="F1" s="8" t="s">
        <v>13</v>
      </c>
    </row>
    <row r="2" spans="1:6">
      <c r="F2" s="8" t="s">
        <v>0</v>
      </c>
    </row>
    <row r="3" spans="1:6">
      <c r="F3" s="8" t="s">
        <v>1</v>
      </c>
    </row>
    <row r="4" spans="1:6">
      <c r="F4" s="8" t="s">
        <v>2</v>
      </c>
    </row>
    <row r="5" spans="1:6">
      <c r="E5" s="2" t="s">
        <v>395</v>
      </c>
      <c r="F5" s="8"/>
    </row>
    <row r="7" spans="1:6" ht="18.75">
      <c r="A7" s="15" t="s">
        <v>14</v>
      </c>
      <c r="B7" s="15"/>
      <c r="C7" s="15"/>
      <c r="D7" s="15"/>
      <c r="E7" s="15"/>
      <c r="F7" s="15"/>
    </row>
    <row r="8" spans="1:6" ht="18.75">
      <c r="A8" s="15" t="s">
        <v>10</v>
      </c>
      <c r="B8" s="15"/>
      <c r="C8" s="15"/>
      <c r="D8" s="15"/>
      <c r="E8" s="15"/>
      <c r="F8" s="15"/>
    </row>
    <row r="9" spans="1:6" ht="18.75">
      <c r="A9" s="15" t="s">
        <v>11</v>
      </c>
      <c r="B9" s="15"/>
      <c r="C9" s="15"/>
      <c r="D9" s="15"/>
      <c r="E9" s="15"/>
      <c r="F9" s="15"/>
    </row>
    <row r="10" spans="1:6" ht="18.75">
      <c r="A10" s="15" t="s">
        <v>12</v>
      </c>
      <c r="B10" s="15"/>
      <c r="C10" s="15"/>
      <c r="D10" s="15"/>
      <c r="E10" s="15"/>
      <c r="F10" s="15"/>
    </row>
    <row r="12" spans="1:6" ht="47.25">
      <c r="A12" s="6" t="s">
        <v>3</v>
      </c>
      <c r="B12" s="6" t="s">
        <v>393</v>
      </c>
      <c r="C12" s="11" t="s">
        <v>6</v>
      </c>
      <c r="D12" s="11" t="s">
        <v>7</v>
      </c>
      <c r="E12" s="7" t="s">
        <v>8</v>
      </c>
      <c r="F12" s="7" t="s">
        <v>9</v>
      </c>
    </row>
    <row r="13" spans="1:6" ht="1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>
      <c r="A14" s="3" t="s">
        <v>15</v>
      </c>
      <c r="B14" s="5" t="s">
        <v>39</v>
      </c>
      <c r="C14" s="13">
        <v>1615092.9958199998</v>
      </c>
      <c r="D14" s="13">
        <v>363722.40181999997</v>
      </c>
      <c r="E14" s="4">
        <v>1251370.594</v>
      </c>
      <c r="F14" s="14">
        <f>D14/C14</f>
        <v>0.22520214177223538</v>
      </c>
    </row>
    <row r="15" spans="1:6">
      <c r="A15" s="3" t="s">
        <v>5</v>
      </c>
      <c r="B15" s="5" t="s">
        <v>39</v>
      </c>
      <c r="C15" s="5" t="s">
        <v>39</v>
      </c>
      <c r="D15" s="5" t="s">
        <v>39</v>
      </c>
      <c r="E15" s="5" t="s">
        <v>39</v>
      </c>
      <c r="F15" s="5" t="s">
        <v>39</v>
      </c>
    </row>
    <row r="16" spans="1:6">
      <c r="A16" s="3" t="s">
        <v>161</v>
      </c>
      <c r="B16" s="5" t="s">
        <v>238</v>
      </c>
      <c r="C16" s="13">
        <v>62199.919929999996</v>
      </c>
      <c r="D16" s="13">
        <v>12635.783240000001</v>
      </c>
      <c r="E16" s="4">
        <v>49564.136689999999</v>
      </c>
      <c r="F16" s="14">
        <f t="shared" ref="F16:F78" si="0">D16/C16</f>
        <v>0.20314790202656779</v>
      </c>
    </row>
    <row r="17" spans="1:6" ht="31.5">
      <c r="A17" s="3" t="s">
        <v>162</v>
      </c>
      <c r="B17" s="5" t="s">
        <v>239</v>
      </c>
      <c r="C17" s="13">
        <v>993.42499999999995</v>
      </c>
      <c r="D17" s="13">
        <v>240.24</v>
      </c>
      <c r="E17" s="4">
        <v>753.18499999999995</v>
      </c>
      <c r="F17" s="14">
        <f t="shared" si="0"/>
        <v>0.2418300324634472</v>
      </c>
    </row>
    <row r="18" spans="1:6">
      <c r="A18" s="3" t="s">
        <v>163</v>
      </c>
      <c r="B18" s="5" t="s">
        <v>240</v>
      </c>
      <c r="C18" s="13">
        <v>993.42499999999995</v>
      </c>
      <c r="D18" s="13">
        <v>240.24</v>
      </c>
      <c r="E18" s="4">
        <v>753.18499999999995</v>
      </c>
      <c r="F18" s="14">
        <f t="shared" si="0"/>
        <v>0.2418300324634472</v>
      </c>
    </row>
    <row r="19" spans="1:6">
      <c r="A19" s="3" t="s">
        <v>16</v>
      </c>
      <c r="B19" s="5" t="s">
        <v>40</v>
      </c>
      <c r="C19" s="13">
        <v>763</v>
      </c>
      <c r="D19" s="13">
        <v>184.51499999999999</v>
      </c>
      <c r="E19" s="4">
        <v>578.48500000000001</v>
      </c>
      <c r="F19" s="14">
        <f t="shared" si="0"/>
        <v>0.2418283093053735</v>
      </c>
    </row>
    <row r="20" spans="1:6" ht="31.5">
      <c r="A20" s="3" t="s">
        <v>17</v>
      </c>
      <c r="B20" s="5" t="s">
        <v>41</v>
      </c>
      <c r="C20" s="13">
        <v>230.42500000000001</v>
      </c>
      <c r="D20" s="13">
        <v>55.725000000000001</v>
      </c>
      <c r="E20" s="4">
        <v>174.7</v>
      </c>
      <c r="F20" s="14">
        <f t="shared" si="0"/>
        <v>0.24183573830964522</v>
      </c>
    </row>
    <row r="21" spans="1:6" ht="31.5">
      <c r="A21" s="3" t="s">
        <v>164</v>
      </c>
      <c r="B21" s="5" t="s">
        <v>241</v>
      </c>
      <c r="C21" s="13">
        <v>2536.2750000000001</v>
      </c>
      <c r="D21" s="13">
        <v>628.69299999999998</v>
      </c>
      <c r="E21" s="4">
        <v>1907.5820000000001</v>
      </c>
      <c r="F21" s="14">
        <f t="shared" si="0"/>
        <v>0.24788045460370028</v>
      </c>
    </row>
    <row r="22" spans="1:6">
      <c r="A22" s="3" t="s">
        <v>163</v>
      </c>
      <c r="B22" s="5" t="s">
        <v>242</v>
      </c>
      <c r="C22" s="13">
        <v>2115.7750000000001</v>
      </c>
      <c r="D22" s="13">
        <v>530.39</v>
      </c>
      <c r="E22" s="4">
        <v>1585.385</v>
      </c>
      <c r="F22" s="14">
        <f t="shared" si="0"/>
        <v>0.2506835556710898</v>
      </c>
    </row>
    <row r="23" spans="1:6">
      <c r="A23" s="3" t="s">
        <v>16</v>
      </c>
      <c r="B23" s="5" t="s">
        <v>42</v>
      </c>
      <c r="C23" s="13">
        <v>1625.02</v>
      </c>
      <c r="D23" s="13">
        <v>407.36599999999999</v>
      </c>
      <c r="E23" s="4">
        <v>1217.654</v>
      </c>
      <c r="F23" s="14">
        <f t="shared" si="0"/>
        <v>0.25068368389312129</v>
      </c>
    </row>
    <row r="24" spans="1:6" ht="31.5">
      <c r="A24" s="3" t="s">
        <v>17</v>
      </c>
      <c r="B24" s="5" t="s">
        <v>43</v>
      </c>
      <c r="C24" s="13">
        <v>490.755</v>
      </c>
      <c r="D24" s="13">
        <v>123.024</v>
      </c>
      <c r="E24" s="4">
        <v>367.73099999999999</v>
      </c>
      <c r="F24" s="14">
        <f t="shared" si="0"/>
        <v>0.2506831310939267</v>
      </c>
    </row>
    <row r="25" spans="1:6">
      <c r="A25" s="3" t="s">
        <v>165</v>
      </c>
      <c r="B25" s="5" t="s">
        <v>243</v>
      </c>
      <c r="C25" s="13">
        <v>300</v>
      </c>
      <c r="D25" s="13">
        <v>75</v>
      </c>
      <c r="E25" s="4">
        <v>225</v>
      </c>
      <c r="F25" s="14">
        <f t="shared" si="0"/>
        <v>0.25</v>
      </c>
    </row>
    <row r="26" spans="1:6">
      <c r="A26" s="3" t="s">
        <v>18</v>
      </c>
      <c r="B26" s="5" t="s">
        <v>44</v>
      </c>
      <c r="C26" s="13">
        <v>300</v>
      </c>
      <c r="D26" s="13">
        <v>75</v>
      </c>
      <c r="E26" s="4">
        <v>225</v>
      </c>
      <c r="F26" s="14">
        <f t="shared" si="0"/>
        <v>0.25</v>
      </c>
    </row>
    <row r="27" spans="1:6">
      <c r="A27" s="3" t="s">
        <v>166</v>
      </c>
      <c r="B27" s="5" t="s">
        <v>244</v>
      </c>
      <c r="C27" s="13">
        <v>120.5</v>
      </c>
      <c r="D27" s="13">
        <v>23.303000000000001</v>
      </c>
      <c r="E27" s="4">
        <v>97.197000000000003</v>
      </c>
      <c r="F27" s="14">
        <f t="shared" si="0"/>
        <v>0.19338589211618257</v>
      </c>
    </row>
    <row r="28" spans="1:6">
      <c r="A28" s="3" t="s">
        <v>19</v>
      </c>
      <c r="B28" s="5" t="s">
        <v>45</v>
      </c>
      <c r="C28" s="13">
        <v>44.4</v>
      </c>
      <c r="D28" s="13">
        <v>23.303000000000001</v>
      </c>
      <c r="E28" s="4">
        <v>21.097000000000001</v>
      </c>
      <c r="F28" s="14">
        <f t="shared" si="0"/>
        <v>0.52484234234234239</v>
      </c>
    </row>
    <row r="29" spans="1:6">
      <c r="A29" s="3" t="s">
        <v>18</v>
      </c>
      <c r="B29" s="5" t="s">
        <v>46</v>
      </c>
      <c r="C29" s="13">
        <v>76.099999999999994</v>
      </c>
      <c r="D29" s="13">
        <v>0</v>
      </c>
      <c r="E29" s="4">
        <v>76.099999999999994</v>
      </c>
      <c r="F29" s="14">
        <f t="shared" si="0"/>
        <v>0</v>
      </c>
    </row>
    <row r="30" spans="1:6" ht="31.5">
      <c r="A30" s="3" t="s">
        <v>167</v>
      </c>
      <c r="B30" s="5" t="s">
        <v>245</v>
      </c>
      <c r="C30" s="13">
        <v>26110.843000000001</v>
      </c>
      <c r="D30" s="13">
        <v>7768.1466200000004</v>
      </c>
      <c r="E30" s="4">
        <v>18342.696379999998</v>
      </c>
      <c r="F30" s="14">
        <f t="shared" si="0"/>
        <v>0.29750654239696511</v>
      </c>
    </row>
    <row r="31" spans="1:6">
      <c r="A31" s="3" t="s">
        <v>163</v>
      </c>
      <c r="B31" s="5" t="s">
        <v>246</v>
      </c>
      <c r="C31" s="13">
        <v>22514.1</v>
      </c>
      <c r="D31" s="13">
        <v>5866.7571900000003</v>
      </c>
      <c r="E31" s="4">
        <v>16647.342810000002</v>
      </c>
      <c r="F31" s="14">
        <f t="shared" si="0"/>
        <v>0.26058146628113055</v>
      </c>
    </row>
    <row r="32" spans="1:6">
      <c r="A32" s="3" t="s">
        <v>16</v>
      </c>
      <c r="B32" s="5" t="s">
        <v>47</v>
      </c>
      <c r="C32" s="13">
        <v>17291.93548</v>
      </c>
      <c r="D32" s="13">
        <v>4393.8620000000001</v>
      </c>
      <c r="E32" s="4">
        <v>12898.073480000001</v>
      </c>
      <c r="F32" s="14">
        <f t="shared" si="0"/>
        <v>0.25409891247176919</v>
      </c>
    </row>
    <row r="33" spans="1:6" ht="31.5">
      <c r="A33" s="3" t="s">
        <v>17</v>
      </c>
      <c r="B33" s="5" t="s">
        <v>48</v>
      </c>
      <c r="C33" s="13">
        <v>5222.1645199999994</v>
      </c>
      <c r="D33" s="13">
        <v>1472.89519</v>
      </c>
      <c r="E33" s="4">
        <v>3749.2693300000001</v>
      </c>
      <c r="F33" s="14">
        <f t="shared" si="0"/>
        <v>0.28204687622518643</v>
      </c>
    </row>
    <row r="34" spans="1:6">
      <c r="A34" s="3" t="s">
        <v>165</v>
      </c>
      <c r="B34" s="5" t="s">
        <v>247</v>
      </c>
      <c r="C34" s="13">
        <v>400</v>
      </c>
      <c r="D34" s="13">
        <v>163.131</v>
      </c>
      <c r="E34" s="4">
        <v>236.869</v>
      </c>
      <c r="F34" s="14">
        <f t="shared" si="0"/>
        <v>0.40782750000000001</v>
      </c>
    </row>
    <row r="35" spans="1:6">
      <c r="A35" s="3" t="s">
        <v>18</v>
      </c>
      <c r="B35" s="5" t="s">
        <v>49</v>
      </c>
      <c r="C35" s="13">
        <v>400</v>
      </c>
      <c r="D35" s="13">
        <v>163.131</v>
      </c>
      <c r="E35" s="4">
        <v>236.869</v>
      </c>
      <c r="F35" s="14">
        <f t="shared" si="0"/>
        <v>0.40782750000000001</v>
      </c>
    </row>
    <row r="36" spans="1:6">
      <c r="A36" s="3" t="s">
        <v>168</v>
      </c>
      <c r="B36" s="5" t="s">
        <v>248</v>
      </c>
      <c r="C36" s="13">
        <v>1085</v>
      </c>
      <c r="D36" s="13">
        <v>231.56110999999999</v>
      </c>
      <c r="E36" s="4">
        <v>853.43889000000001</v>
      </c>
      <c r="F36" s="14">
        <f t="shared" si="0"/>
        <v>0.21342037788018431</v>
      </c>
    </row>
    <row r="37" spans="1:6">
      <c r="A37" s="3" t="s">
        <v>18</v>
      </c>
      <c r="B37" s="5" t="s">
        <v>50</v>
      </c>
      <c r="C37" s="13">
        <v>70</v>
      </c>
      <c r="D37" s="13">
        <v>0</v>
      </c>
      <c r="E37" s="4">
        <v>70</v>
      </c>
      <c r="F37" s="14">
        <f t="shared" si="0"/>
        <v>0</v>
      </c>
    </row>
    <row r="38" spans="1:6">
      <c r="A38" s="3" t="s">
        <v>20</v>
      </c>
      <c r="B38" s="5" t="s">
        <v>51</v>
      </c>
      <c r="C38" s="13">
        <v>1015</v>
      </c>
      <c r="D38" s="13">
        <v>231.56110999999999</v>
      </c>
      <c r="E38" s="4">
        <v>783.43889000000001</v>
      </c>
      <c r="F38" s="14">
        <f t="shared" si="0"/>
        <v>0.22813902463054186</v>
      </c>
    </row>
    <row r="39" spans="1:6">
      <c r="A39" s="3" t="s">
        <v>169</v>
      </c>
      <c r="B39" s="5" t="s">
        <v>249</v>
      </c>
      <c r="C39" s="13">
        <v>52.116999999999997</v>
      </c>
      <c r="D39" s="13">
        <v>0</v>
      </c>
      <c r="E39" s="4">
        <v>52.116999999999997</v>
      </c>
      <c r="F39" s="14">
        <f t="shared" si="0"/>
        <v>0</v>
      </c>
    </row>
    <row r="40" spans="1:6">
      <c r="A40" s="3" t="s">
        <v>21</v>
      </c>
      <c r="B40" s="5" t="s">
        <v>52</v>
      </c>
      <c r="C40" s="13">
        <v>52.116999999999997</v>
      </c>
      <c r="D40" s="13">
        <v>0</v>
      </c>
      <c r="E40" s="4">
        <v>52.116999999999997</v>
      </c>
      <c r="F40" s="14">
        <f t="shared" si="0"/>
        <v>0</v>
      </c>
    </row>
    <row r="41" spans="1:6">
      <c r="A41" s="3" t="s">
        <v>166</v>
      </c>
      <c r="B41" s="5" t="s">
        <v>250</v>
      </c>
      <c r="C41" s="13">
        <v>2059.6260000000002</v>
      </c>
      <c r="D41" s="13">
        <v>1506.69732</v>
      </c>
      <c r="E41" s="4">
        <v>552.9286800000001</v>
      </c>
      <c r="F41" s="14">
        <f t="shared" si="0"/>
        <v>0.73153927946141672</v>
      </c>
    </row>
    <row r="42" spans="1:6">
      <c r="A42" s="3" t="s">
        <v>19</v>
      </c>
      <c r="B42" s="5" t="s">
        <v>53</v>
      </c>
      <c r="C42" s="13">
        <v>973.78700000000003</v>
      </c>
      <c r="D42" s="13">
        <v>658.49731999999995</v>
      </c>
      <c r="E42" s="4">
        <v>315.28967999999998</v>
      </c>
      <c r="F42" s="14">
        <f t="shared" si="0"/>
        <v>0.67622315763098084</v>
      </c>
    </row>
    <row r="43" spans="1:6">
      <c r="A43" s="3" t="s">
        <v>18</v>
      </c>
      <c r="B43" s="5" t="s">
        <v>54</v>
      </c>
      <c r="C43" s="13">
        <v>668.03899999999999</v>
      </c>
      <c r="D43" s="13">
        <v>498.2</v>
      </c>
      <c r="E43" s="4">
        <v>169.839</v>
      </c>
      <c r="F43" s="14">
        <f t="shared" si="0"/>
        <v>0.74576484307053925</v>
      </c>
    </row>
    <row r="44" spans="1:6">
      <c r="A44" s="3" t="s">
        <v>22</v>
      </c>
      <c r="B44" s="5" t="s">
        <v>55</v>
      </c>
      <c r="C44" s="13">
        <v>67.8</v>
      </c>
      <c r="D44" s="13">
        <v>0</v>
      </c>
      <c r="E44" s="4">
        <v>67.8</v>
      </c>
      <c r="F44" s="14">
        <f t="shared" si="0"/>
        <v>0</v>
      </c>
    </row>
    <row r="45" spans="1:6">
      <c r="A45" s="3" t="s">
        <v>23</v>
      </c>
      <c r="B45" s="5" t="s">
        <v>56</v>
      </c>
      <c r="C45" s="13">
        <v>350</v>
      </c>
      <c r="D45" s="13">
        <v>350</v>
      </c>
      <c r="E45" s="4">
        <v>0</v>
      </c>
      <c r="F45" s="14">
        <f t="shared" si="0"/>
        <v>1</v>
      </c>
    </row>
    <row r="46" spans="1:6" ht="31.5">
      <c r="A46" s="3" t="s">
        <v>170</v>
      </c>
      <c r="B46" s="5" t="s">
        <v>251</v>
      </c>
      <c r="C46" s="13">
        <v>29668.012930000001</v>
      </c>
      <c r="D46" s="13">
        <v>3998.7036200000002</v>
      </c>
      <c r="E46" s="4">
        <v>25669.309309999997</v>
      </c>
      <c r="F46" s="14">
        <f t="shared" si="0"/>
        <v>0.13478164612624091</v>
      </c>
    </row>
    <row r="47" spans="1:6">
      <c r="A47" s="3" t="s">
        <v>163</v>
      </c>
      <c r="B47" s="5" t="s">
        <v>252</v>
      </c>
      <c r="C47" s="13">
        <v>12540.1</v>
      </c>
      <c r="D47" s="13">
        <v>3306.8334799999998</v>
      </c>
      <c r="E47" s="4">
        <v>9233.2665199999992</v>
      </c>
      <c r="F47" s="14">
        <f t="shared" si="0"/>
        <v>0.26370072646948589</v>
      </c>
    </row>
    <row r="48" spans="1:6">
      <c r="A48" s="3" t="s">
        <v>16</v>
      </c>
      <c r="B48" s="5" t="s">
        <v>57</v>
      </c>
      <c r="C48" s="13">
        <v>9631.4132100000006</v>
      </c>
      <c r="D48" s="13">
        <v>2539.1770000000001</v>
      </c>
      <c r="E48" s="4">
        <v>7092.23621</v>
      </c>
      <c r="F48" s="14">
        <f t="shared" si="0"/>
        <v>0.2636349354592793</v>
      </c>
    </row>
    <row r="49" spans="1:6" ht="31.5">
      <c r="A49" s="3" t="s">
        <v>17</v>
      </c>
      <c r="B49" s="5" t="s">
        <v>58</v>
      </c>
      <c r="C49" s="13">
        <v>2908.6867900000002</v>
      </c>
      <c r="D49" s="13">
        <v>767.65647999999999</v>
      </c>
      <c r="E49" s="4">
        <v>2141.0303100000001</v>
      </c>
      <c r="F49" s="14">
        <f t="shared" si="0"/>
        <v>0.26391857749661657</v>
      </c>
    </row>
    <row r="50" spans="1:6">
      <c r="A50" s="3" t="s">
        <v>165</v>
      </c>
      <c r="B50" s="5" t="s">
        <v>253</v>
      </c>
      <c r="C50" s="13">
        <v>1496</v>
      </c>
      <c r="D50" s="13">
        <v>58.945999999999998</v>
      </c>
      <c r="E50" s="4">
        <v>1437.0540000000001</v>
      </c>
      <c r="F50" s="14">
        <f t="shared" si="0"/>
        <v>3.9402406417112297E-2</v>
      </c>
    </row>
    <row r="51" spans="1:6">
      <c r="A51" s="3" t="s">
        <v>18</v>
      </c>
      <c r="B51" s="5" t="s">
        <v>59</v>
      </c>
      <c r="C51" s="13">
        <v>1496</v>
      </c>
      <c r="D51" s="13">
        <v>58.945999999999998</v>
      </c>
      <c r="E51" s="4">
        <v>1437.0540000000001</v>
      </c>
      <c r="F51" s="14">
        <f t="shared" si="0"/>
        <v>3.9402406417112297E-2</v>
      </c>
    </row>
    <row r="52" spans="1:6">
      <c r="A52" s="3" t="s">
        <v>168</v>
      </c>
      <c r="B52" s="5" t="s">
        <v>254</v>
      </c>
      <c r="C52" s="13">
        <v>363.4</v>
      </c>
      <c r="D52" s="13">
        <v>23.535740000000001</v>
      </c>
      <c r="E52" s="4">
        <v>339.86426</v>
      </c>
      <c r="F52" s="14">
        <f t="shared" si="0"/>
        <v>6.4765382498624111E-2</v>
      </c>
    </row>
    <row r="53" spans="1:6">
      <c r="A53" s="3" t="s">
        <v>18</v>
      </c>
      <c r="B53" s="5" t="s">
        <v>60</v>
      </c>
      <c r="C53" s="13">
        <v>30.6</v>
      </c>
      <c r="D53" s="13">
        <v>0.49931999999999999</v>
      </c>
      <c r="E53" s="4">
        <v>30.100680000000001</v>
      </c>
      <c r="F53" s="14">
        <f t="shared" si="0"/>
        <v>1.6317647058823527E-2</v>
      </c>
    </row>
    <row r="54" spans="1:6">
      <c r="A54" s="3" t="s">
        <v>20</v>
      </c>
      <c r="B54" s="5" t="s">
        <v>61</v>
      </c>
      <c r="C54" s="13">
        <v>332.8</v>
      </c>
      <c r="D54" s="13">
        <v>23.03642</v>
      </c>
      <c r="E54" s="4">
        <v>309.76357999999999</v>
      </c>
      <c r="F54" s="14">
        <f t="shared" si="0"/>
        <v>6.9220012019230767E-2</v>
      </c>
    </row>
    <row r="55" spans="1:6">
      <c r="A55" s="3" t="s">
        <v>169</v>
      </c>
      <c r="B55" s="5" t="s">
        <v>255</v>
      </c>
      <c r="C55" s="13">
        <v>4299.9659299999994</v>
      </c>
      <c r="D55" s="13">
        <v>0</v>
      </c>
      <c r="E55" s="4">
        <v>4299.9659299999994</v>
      </c>
      <c r="F55" s="14">
        <f t="shared" si="0"/>
        <v>0</v>
      </c>
    </row>
    <row r="56" spans="1:6">
      <c r="A56" s="3" t="s">
        <v>21</v>
      </c>
      <c r="B56" s="5" t="s">
        <v>62</v>
      </c>
      <c r="C56" s="13">
        <v>4299.9659299999994</v>
      </c>
      <c r="D56" s="13">
        <v>0</v>
      </c>
      <c r="E56" s="4">
        <v>4299.9659299999994</v>
      </c>
      <c r="F56" s="14">
        <f t="shared" si="0"/>
        <v>0</v>
      </c>
    </row>
    <row r="57" spans="1:6">
      <c r="A57" s="3" t="s">
        <v>166</v>
      </c>
      <c r="B57" s="5" t="s">
        <v>256</v>
      </c>
      <c r="C57" s="13">
        <v>10968.547</v>
      </c>
      <c r="D57" s="13">
        <v>609.38840000000005</v>
      </c>
      <c r="E57" s="4">
        <v>10359.158599999999</v>
      </c>
      <c r="F57" s="14">
        <f t="shared" si="0"/>
        <v>5.5557805423088399E-2</v>
      </c>
    </row>
    <row r="58" spans="1:6">
      <c r="A58" s="3" t="s">
        <v>19</v>
      </c>
      <c r="B58" s="5" t="s">
        <v>63</v>
      </c>
      <c r="C58" s="13">
        <v>173.38800000000001</v>
      </c>
      <c r="D58" s="13">
        <v>54.403400000000005</v>
      </c>
      <c r="E58" s="4">
        <v>118.9846</v>
      </c>
      <c r="F58" s="14">
        <f t="shared" si="0"/>
        <v>0.31376681200544443</v>
      </c>
    </row>
    <row r="59" spans="1:6">
      <c r="A59" s="3" t="s">
        <v>18</v>
      </c>
      <c r="B59" s="5" t="s">
        <v>64</v>
      </c>
      <c r="C59" s="13">
        <v>10784.058999999999</v>
      </c>
      <c r="D59" s="13">
        <v>554.98500000000001</v>
      </c>
      <c r="E59" s="4">
        <v>10229.074000000001</v>
      </c>
      <c r="F59" s="14">
        <f t="shared" si="0"/>
        <v>5.1463461021494787E-2</v>
      </c>
    </row>
    <row r="60" spans="1:6">
      <c r="A60" s="3" t="s">
        <v>22</v>
      </c>
      <c r="B60" s="5" t="s">
        <v>65</v>
      </c>
      <c r="C60" s="13">
        <v>11.1</v>
      </c>
      <c r="D60" s="13">
        <v>0</v>
      </c>
      <c r="E60" s="4">
        <v>11.1</v>
      </c>
      <c r="F60" s="14">
        <f t="shared" si="0"/>
        <v>0</v>
      </c>
    </row>
    <row r="61" spans="1:6">
      <c r="A61" s="3" t="s">
        <v>171</v>
      </c>
      <c r="B61" s="5" t="s">
        <v>257</v>
      </c>
      <c r="C61" s="13">
        <v>251.7</v>
      </c>
      <c r="D61" s="13">
        <v>0</v>
      </c>
      <c r="E61" s="4">
        <v>251.7</v>
      </c>
      <c r="F61" s="14">
        <f t="shared" si="0"/>
        <v>0</v>
      </c>
    </row>
    <row r="62" spans="1:6">
      <c r="A62" s="3" t="s">
        <v>172</v>
      </c>
      <c r="B62" s="5" t="s">
        <v>258</v>
      </c>
      <c r="C62" s="13">
        <v>251.7</v>
      </c>
      <c r="D62" s="13">
        <v>0</v>
      </c>
      <c r="E62" s="4">
        <v>251.7</v>
      </c>
      <c r="F62" s="14">
        <f t="shared" si="0"/>
        <v>0</v>
      </c>
    </row>
    <row r="63" spans="1:6">
      <c r="A63" s="3" t="s">
        <v>173</v>
      </c>
      <c r="B63" s="5" t="s">
        <v>259</v>
      </c>
      <c r="C63" s="13">
        <v>251.7</v>
      </c>
      <c r="D63" s="13">
        <v>0</v>
      </c>
      <c r="E63" s="4">
        <v>251.7</v>
      </c>
      <c r="F63" s="14">
        <f t="shared" si="0"/>
        <v>0</v>
      </c>
    </row>
    <row r="64" spans="1:6">
      <c r="A64" s="3" t="s">
        <v>24</v>
      </c>
      <c r="B64" s="5" t="s">
        <v>66</v>
      </c>
      <c r="C64" s="13">
        <v>251.7</v>
      </c>
      <c r="D64" s="13">
        <v>0</v>
      </c>
      <c r="E64" s="4">
        <v>251.7</v>
      </c>
      <c r="F64" s="14">
        <f t="shared" si="0"/>
        <v>0</v>
      </c>
    </row>
    <row r="65" spans="1:6">
      <c r="A65" s="3" t="s">
        <v>174</v>
      </c>
      <c r="B65" s="5" t="s">
        <v>260</v>
      </c>
      <c r="C65" s="13">
        <v>940</v>
      </c>
      <c r="D65" s="13">
        <v>0</v>
      </c>
      <c r="E65" s="4">
        <v>940</v>
      </c>
      <c r="F65" s="14">
        <f t="shared" si="0"/>
        <v>0</v>
      </c>
    </row>
    <row r="66" spans="1:6" ht="31.5">
      <c r="A66" s="3" t="s">
        <v>175</v>
      </c>
      <c r="B66" s="5" t="s">
        <v>261</v>
      </c>
      <c r="C66" s="13">
        <v>940</v>
      </c>
      <c r="D66" s="13">
        <v>0</v>
      </c>
      <c r="E66" s="4">
        <v>940</v>
      </c>
      <c r="F66" s="14">
        <f t="shared" si="0"/>
        <v>0</v>
      </c>
    </row>
    <row r="67" spans="1:6" ht="31.5">
      <c r="A67" s="3" t="s">
        <v>176</v>
      </c>
      <c r="B67" s="5" t="s">
        <v>262</v>
      </c>
      <c r="C67" s="13">
        <v>940</v>
      </c>
      <c r="D67" s="13">
        <v>0</v>
      </c>
      <c r="E67" s="4">
        <v>940</v>
      </c>
      <c r="F67" s="14">
        <f t="shared" si="0"/>
        <v>0</v>
      </c>
    </row>
    <row r="68" spans="1:6">
      <c r="A68" s="3" t="s">
        <v>177</v>
      </c>
      <c r="B68" s="5" t="s">
        <v>263</v>
      </c>
      <c r="C68" s="13">
        <v>940</v>
      </c>
      <c r="D68" s="13">
        <v>0</v>
      </c>
      <c r="E68" s="4">
        <v>940</v>
      </c>
      <c r="F68" s="14">
        <f t="shared" si="0"/>
        <v>0</v>
      </c>
    </row>
    <row r="69" spans="1:6">
      <c r="A69" s="3" t="s">
        <v>25</v>
      </c>
      <c r="B69" s="5" t="s">
        <v>67</v>
      </c>
      <c r="C69" s="13">
        <v>940</v>
      </c>
      <c r="D69" s="13">
        <v>0</v>
      </c>
      <c r="E69" s="4">
        <v>940</v>
      </c>
      <c r="F69" s="14">
        <f t="shared" si="0"/>
        <v>0</v>
      </c>
    </row>
    <row r="70" spans="1:6">
      <c r="A70" s="3" t="s">
        <v>178</v>
      </c>
      <c r="B70" s="5" t="s">
        <v>264</v>
      </c>
      <c r="C70" s="13">
        <v>1699.664</v>
      </c>
      <c r="D70" s="13">
        <v>0</v>
      </c>
      <c r="E70" s="4">
        <v>1699.664</v>
      </c>
      <c r="F70" s="14">
        <f t="shared" si="0"/>
        <v>0</v>
      </c>
    </row>
    <row r="71" spans="1:6" ht="31.5">
      <c r="A71" s="3" t="s">
        <v>175</v>
      </c>
      <c r="B71" s="5" t="s">
        <v>265</v>
      </c>
      <c r="C71" s="13">
        <v>1699.664</v>
      </c>
      <c r="D71" s="13">
        <v>0</v>
      </c>
      <c r="E71" s="4">
        <v>1699.664</v>
      </c>
      <c r="F71" s="14">
        <f t="shared" si="0"/>
        <v>0</v>
      </c>
    </row>
    <row r="72" spans="1:6" ht="31.5">
      <c r="A72" s="3" t="s">
        <v>176</v>
      </c>
      <c r="B72" s="5" t="s">
        <v>266</v>
      </c>
      <c r="C72" s="13">
        <v>1699.664</v>
      </c>
      <c r="D72" s="13">
        <v>0</v>
      </c>
      <c r="E72" s="4">
        <v>1699.664</v>
      </c>
      <c r="F72" s="14">
        <f t="shared" si="0"/>
        <v>0</v>
      </c>
    </row>
    <row r="73" spans="1:6">
      <c r="A73" s="3" t="s">
        <v>179</v>
      </c>
      <c r="B73" s="5" t="s">
        <v>267</v>
      </c>
      <c r="C73" s="13">
        <v>1699.664</v>
      </c>
      <c r="D73" s="13">
        <v>0</v>
      </c>
      <c r="E73" s="4">
        <v>1699.664</v>
      </c>
      <c r="F73" s="14">
        <f t="shared" si="0"/>
        <v>0</v>
      </c>
    </row>
    <row r="74" spans="1:6">
      <c r="A74" s="3" t="s">
        <v>19</v>
      </c>
      <c r="B74" s="5" t="s">
        <v>68</v>
      </c>
      <c r="C74" s="13">
        <v>1699.664</v>
      </c>
      <c r="D74" s="13">
        <v>0</v>
      </c>
      <c r="E74" s="4">
        <v>1699.664</v>
      </c>
      <c r="F74" s="14">
        <f t="shared" si="0"/>
        <v>0</v>
      </c>
    </row>
    <row r="75" spans="1:6">
      <c r="A75" s="3" t="s">
        <v>180</v>
      </c>
      <c r="B75" s="5" t="s">
        <v>268</v>
      </c>
      <c r="C75" s="13">
        <v>2764.1320000000001</v>
      </c>
      <c r="D75" s="13">
        <v>691.03300000000002</v>
      </c>
      <c r="E75" s="4">
        <v>2073.0990000000002</v>
      </c>
      <c r="F75" s="14">
        <f t="shared" si="0"/>
        <v>0.25</v>
      </c>
    </row>
    <row r="76" spans="1:6">
      <c r="A76" s="3" t="s">
        <v>181</v>
      </c>
      <c r="B76" s="5" t="s">
        <v>269</v>
      </c>
      <c r="C76" s="13">
        <v>2764.1320000000001</v>
      </c>
      <c r="D76" s="13">
        <v>691.03300000000002</v>
      </c>
      <c r="E76" s="4">
        <v>2073.0990000000002</v>
      </c>
      <c r="F76" s="14">
        <f t="shared" si="0"/>
        <v>0.25</v>
      </c>
    </row>
    <row r="77" spans="1:6">
      <c r="A77" s="3" t="s">
        <v>172</v>
      </c>
      <c r="B77" s="5" t="s">
        <v>270</v>
      </c>
      <c r="C77" s="13">
        <v>2764.1320000000001</v>
      </c>
      <c r="D77" s="13">
        <v>691.03300000000002</v>
      </c>
      <c r="E77" s="4">
        <v>2073.0990000000002</v>
      </c>
      <c r="F77" s="14">
        <f t="shared" si="0"/>
        <v>0.25</v>
      </c>
    </row>
    <row r="78" spans="1:6" ht="31.5">
      <c r="A78" s="3" t="s">
        <v>182</v>
      </c>
      <c r="B78" s="5" t="s">
        <v>271</v>
      </c>
      <c r="C78" s="13">
        <v>2764.1320000000001</v>
      </c>
      <c r="D78" s="13">
        <v>691.03300000000002</v>
      </c>
      <c r="E78" s="4">
        <v>2073.0990000000002</v>
      </c>
      <c r="F78" s="14">
        <f t="shared" si="0"/>
        <v>0.25</v>
      </c>
    </row>
    <row r="79" spans="1:6">
      <c r="A79" s="3" t="s">
        <v>26</v>
      </c>
      <c r="B79" s="5" t="s">
        <v>69</v>
      </c>
      <c r="C79" s="13">
        <v>2764.1320000000001</v>
      </c>
      <c r="D79" s="13">
        <v>691.03300000000002</v>
      </c>
      <c r="E79" s="4">
        <v>2073.0990000000002</v>
      </c>
      <c r="F79" s="14">
        <f t="shared" ref="F79:F142" si="1">D79/C79</f>
        <v>0.25</v>
      </c>
    </row>
    <row r="80" spans="1:6">
      <c r="A80" s="3" t="s">
        <v>183</v>
      </c>
      <c r="B80" s="5" t="s">
        <v>272</v>
      </c>
      <c r="C80" s="13">
        <v>7490.9799400000002</v>
      </c>
      <c r="D80" s="13">
        <v>690.53</v>
      </c>
      <c r="E80" s="4">
        <v>6800.4499400000004</v>
      </c>
      <c r="F80" s="14">
        <f t="shared" si="1"/>
        <v>9.2181531058805638E-2</v>
      </c>
    </row>
    <row r="81" spans="1:6" ht="31.5">
      <c r="A81" s="3" t="s">
        <v>184</v>
      </c>
      <c r="B81" s="5" t="s">
        <v>273</v>
      </c>
      <c r="C81" s="13">
        <v>7490.9799400000002</v>
      </c>
      <c r="D81" s="13">
        <v>690.53</v>
      </c>
      <c r="E81" s="4">
        <v>6800.4499400000004</v>
      </c>
      <c r="F81" s="14">
        <f t="shared" si="1"/>
        <v>9.2181531058805638E-2</v>
      </c>
    </row>
    <row r="82" spans="1:6" ht="31.5">
      <c r="A82" s="3" t="s">
        <v>175</v>
      </c>
      <c r="B82" s="5" t="s">
        <v>274</v>
      </c>
      <c r="C82" s="13">
        <v>4388.3</v>
      </c>
      <c r="D82" s="13">
        <v>0</v>
      </c>
      <c r="E82" s="4">
        <v>4388.3</v>
      </c>
      <c r="F82" s="14">
        <f t="shared" si="1"/>
        <v>0</v>
      </c>
    </row>
    <row r="83" spans="1:6" ht="31.5">
      <c r="A83" s="3" t="s">
        <v>176</v>
      </c>
      <c r="B83" s="5" t="s">
        <v>275</v>
      </c>
      <c r="C83" s="13">
        <v>4388.3</v>
      </c>
      <c r="D83" s="13">
        <v>0</v>
      </c>
      <c r="E83" s="4">
        <v>4388.3</v>
      </c>
      <c r="F83" s="14">
        <f t="shared" si="1"/>
        <v>0</v>
      </c>
    </row>
    <row r="84" spans="1:6" ht="31.5">
      <c r="A84" s="3" t="s">
        <v>185</v>
      </c>
      <c r="B84" s="5" t="s">
        <v>276</v>
      </c>
      <c r="C84" s="13">
        <v>4388.3</v>
      </c>
      <c r="D84" s="13">
        <v>0</v>
      </c>
      <c r="E84" s="4">
        <v>4388.3</v>
      </c>
      <c r="F84" s="14">
        <f t="shared" si="1"/>
        <v>0</v>
      </c>
    </row>
    <row r="85" spans="1:6">
      <c r="A85" s="3" t="s">
        <v>25</v>
      </c>
      <c r="B85" s="5" t="s">
        <v>70</v>
      </c>
      <c r="C85" s="13">
        <v>4388.3</v>
      </c>
      <c r="D85" s="13">
        <v>0</v>
      </c>
      <c r="E85" s="4">
        <v>4388.3</v>
      </c>
      <c r="F85" s="14">
        <f t="shared" si="1"/>
        <v>0</v>
      </c>
    </row>
    <row r="86" spans="1:6">
      <c r="A86" s="3" t="s">
        <v>172</v>
      </c>
      <c r="B86" s="5" t="s">
        <v>277</v>
      </c>
      <c r="C86" s="13">
        <v>3102.67994</v>
      </c>
      <c r="D86" s="13">
        <v>690.53</v>
      </c>
      <c r="E86" s="4">
        <v>2412.1499399999998</v>
      </c>
      <c r="F86" s="14">
        <f t="shared" si="1"/>
        <v>0.22255921118309097</v>
      </c>
    </row>
    <row r="87" spans="1:6">
      <c r="A87" s="3" t="s">
        <v>163</v>
      </c>
      <c r="B87" s="5" t="s">
        <v>278</v>
      </c>
      <c r="C87" s="13">
        <v>2982.5799400000001</v>
      </c>
      <c r="D87" s="13">
        <v>690.53</v>
      </c>
      <c r="E87" s="4">
        <v>2292.0499399999999</v>
      </c>
      <c r="F87" s="14">
        <f t="shared" si="1"/>
        <v>0.23152103678401323</v>
      </c>
    </row>
    <row r="88" spans="1:6">
      <c r="A88" s="3" t="s">
        <v>27</v>
      </c>
      <c r="B88" s="5" t="s">
        <v>71</v>
      </c>
      <c r="C88" s="13">
        <v>2290.768</v>
      </c>
      <c r="D88" s="13">
        <v>530.36099999999999</v>
      </c>
      <c r="E88" s="4">
        <v>1760.4069999999999</v>
      </c>
      <c r="F88" s="14">
        <f t="shared" si="1"/>
        <v>0.23152104447067534</v>
      </c>
    </row>
    <row r="89" spans="1:6" ht="31.5">
      <c r="A89" s="3" t="s">
        <v>28</v>
      </c>
      <c r="B89" s="5" t="s">
        <v>72</v>
      </c>
      <c r="C89" s="13">
        <v>691.81193999999994</v>
      </c>
      <c r="D89" s="13">
        <v>160.16900000000001</v>
      </c>
      <c r="E89" s="4">
        <v>531.64293999999995</v>
      </c>
      <c r="F89" s="14">
        <f t="shared" si="1"/>
        <v>0.23152101133148992</v>
      </c>
    </row>
    <row r="90" spans="1:6">
      <c r="A90" s="3" t="s">
        <v>166</v>
      </c>
      <c r="B90" s="5" t="s">
        <v>279</v>
      </c>
      <c r="C90" s="13">
        <v>120.1</v>
      </c>
      <c r="D90" s="13">
        <v>0</v>
      </c>
      <c r="E90" s="4">
        <v>120.1</v>
      </c>
      <c r="F90" s="14">
        <f t="shared" si="1"/>
        <v>0</v>
      </c>
    </row>
    <row r="91" spans="1:6">
      <c r="A91" s="3" t="s">
        <v>18</v>
      </c>
      <c r="B91" s="5" t="s">
        <v>73</v>
      </c>
      <c r="C91" s="13">
        <v>120.1</v>
      </c>
      <c r="D91" s="13">
        <v>0</v>
      </c>
      <c r="E91" s="4">
        <v>120.1</v>
      </c>
      <c r="F91" s="14">
        <f t="shared" si="1"/>
        <v>0</v>
      </c>
    </row>
    <row r="92" spans="1:6">
      <c r="A92" s="3" t="s">
        <v>186</v>
      </c>
      <c r="B92" s="5" t="s">
        <v>280</v>
      </c>
      <c r="C92" s="13">
        <v>20133.96038</v>
      </c>
      <c r="D92" s="13">
        <v>230</v>
      </c>
      <c r="E92" s="4">
        <v>19903.96038</v>
      </c>
      <c r="F92" s="14">
        <f t="shared" si="1"/>
        <v>1.1423485278557998E-2</v>
      </c>
    </row>
    <row r="93" spans="1:6">
      <c r="A93" s="3" t="s">
        <v>187</v>
      </c>
      <c r="B93" s="5" t="s">
        <v>281</v>
      </c>
      <c r="C93" s="13">
        <v>16408.295999999998</v>
      </c>
      <c r="D93" s="13">
        <v>0</v>
      </c>
      <c r="E93" s="4">
        <v>16408.295999999998</v>
      </c>
      <c r="F93" s="14">
        <f t="shared" si="1"/>
        <v>0</v>
      </c>
    </row>
    <row r="94" spans="1:6">
      <c r="A94" s="3" t="s">
        <v>188</v>
      </c>
      <c r="B94" s="5" t="s">
        <v>282</v>
      </c>
      <c r="C94" s="13">
        <v>16408.295999999998</v>
      </c>
      <c r="D94" s="13">
        <v>0</v>
      </c>
      <c r="E94" s="4">
        <v>16408.295999999998</v>
      </c>
      <c r="F94" s="14">
        <f t="shared" si="1"/>
        <v>0</v>
      </c>
    </row>
    <row r="95" spans="1:6" ht="31.5">
      <c r="A95" s="3" t="s">
        <v>189</v>
      </c>
      <c r="B95" s="5" t="s">
        <v>283</v>
      </c>
      <c r="C95" s="13">
        <v>16408.295999999998</v>
      </c>
      <c r="D95" s="13">
        <v>0</v>
      </c>
      <c r="E95" s="4">
        <v>16408.295999999998</v>
      </c>
      <c r="F95" s="14">
        <f t="shared" si="1"/>
        <v>0</v>
      </c>
    </row>
    <row r="96" spans="1:6" ht="31.5">
      <c r="A96" s="3" t="s">
        <v>29</v>
      </c>
      <c r="B96" s="5" t="s">
        <v>74</v>
      </c>
      <c r="C96" s="13">
        <v>16408.295999999998</v>
      </c>
      <c r="D96" s="13">
        <v>0</v>
      </c>
      <c r="E96" s="4">
        <v>16408.295999999998</v>
      </c>
      <c r="F96" s="14">
        <f t="shared" si="1"/>
        <v>0</v>
      </c>
    </row>
    <row r="97" spans="1:6">
      <c r="A97" s="3" t="s">
        <v>190</v>
      </c>
      <c r="B97" s="5" t="s">
        <v>284</v>
      </c>
      <c r="C97" s="13">
        <v>3725.6643799999997</v>
      </c>
      <c r="D97" s="13">
        <v>230</v>
      </c>
      <c r="E97" s="4">
        <v>3495.6643799999997</v>
      </c>
      <c r="F97" s="14">
        <f t="shared" si="1"/>
        <v>6.1733955756905837E-2</v>
      </c>
    </row>
    <row r="98" spans="1:6">
      <c r="A98" s="3" t="s">
        <v>172</v>
      </c>
      <c r="B98" s="5" t="s">
        <v>285</v>
      </c>
      <c r="C98" s="13">
        <v>3725.6643799999997</v>
      </c>
      <c r="D98" s="13">
        <v>230</v>
      </c>
      <c r="E98" s="4">
        <v>3495.6643799999997</v>
      </c>
      <c r="F98" s="14">
        <f t="shared" si="1"/>
        <v>6.1733955756905837E-2</v>
      </c>
    </row>
    <row r="99" spans="1:6">
      <c r="A99" s="3" t="s">
        <v>394</v>
      </c>
      <c r="B99" s="5" t="s">
        <v>286</v>
      </c>
      <c r="C99" s="13">
        <v>3725.6643799999997</v>
      </c>
      <c r="D99" s="13">
        <v>230</v>
      </c>
      <c r="E99" s="4">
        <v>3495.6643799999997</v>
      </c>
      <c r="F99" s="14">
        <f t="shared" si="1"/>
        <v>6.1733955756905837E-2</v>
      </c>
    </row>
    <row r="100" spans="1:6" ht="47.25">
      <c r="A100" s="3" t="s">
        <v>30</v>
      </c>
      <c r="B100" s="5" t="s">
        <v>75</v>
      </c>
      <c r="C100" s="13">
        <v>3725.6643799999997</v>
      </c>
      <c r="D100" s="13">
        <v>230</v>
      </c>
      <c r="E100" s="4">
        <v>3495.6643799999997</v>
      </c>
      <c r="F100" s="14">
        <f t="shared" si="1"/>
        <v>6.1733955756905837E-2</v>
      </c>
    </row>
    <row r="101" spans="1:6">
      <c r="A101" s="3" t="s">
        <v>191</v>
      </c>
      <c r="B101" s="5" t="s">
        <v>287</v>
      </c>
      <c r="C101" s="13">
        <v>21640.87789</v>
      </c>
      <c r="D101" s="13">
        <v>7137.0696200000002</v>
      </c>
      <c r="E101" s="4">
        <v>14503.80827</v>
      </c>
      <c r="F101" s="14">
        <f t="shared" si="1"/>
        <v>0.32979575303171771</v>
      </c>
    </row>
    <row r="102" spans="1:6">
      <c r="A102" s="3" t="s">
        <v>192</v>
      </c>
      <c r="B102" s="5" t="s">
        <v>288</v>
      </c>
      <c r="C102" s="13">
        <v>7224.9244000000008</v>
      </c>
      <c r="D102" s="13">
        <v>84.77552</v>
      </c>
      <c r="E102" s="4">
        <v>7140.1488799999997</v>
      </c>
      <c r="F102" s="14">
        <f t="shared" si="1"/>
        <v>1.1733758764313158E-2</v>
      </c>
    </row>
    <row r="103" spans="1:6">
      <c r="A103" s="3" t="s">
        <v>188</v>
      </c>
      <c r="B103" s="5" t="s">
        <v>289</v>
      </c>
      <c r="C103" s="13">
        <v>1178.086</v>
      </c>
      <c r="D103" s="13">
        <v>84.77552</v>
      </c>
      <c r="E103" s="4">
        <v>1093.3104799999999</v>
      </c>
      <c r="F103" s="14">
        <f t="shared" si="1"/>
        <v>7.196038319783106E-2</v>
      </c>
    </row>
    <row r="104" spans="1:6" ht="31.5">
      <c r="A104" s="3" t="s">
        <v>193</v>
      </c>
      <c r="B104" s="5" t="s">
        <v>290</v>
      </c>
      <c r="C104" s="13">
        <v>1178.086</v>
      </c>
      <c r="D104" s="13">
        <v>84.77552</v>
      </c>
      <c r="E104" s="4">
        <v>1093.3104799999999</v>
      </c>
      <c r="F104" s="14">
        <f t="shared" si="1"/>
        <v>7.196038319783106E-2</v>
      </c>
    </row>
    <row r="105" spans="1:6" ht="31.5">
      <c r="A105" s="3" t="s">
        <v>29</v>
      </c>
      <c r="B105" s="5" t="s">
        <v>76</v>
      </c>
      <c r="C105" s="13">
        <v>1178.086</v>
      </c>
      <c r="D105" s="13">
        <v>84.77552</v>
      </c>
      <c r="E105" s="4">
        <v>1093.3104799999999</v>
      </c>
      <c r="F105" s="14">
        <f t="shared" si="1"/>
        <v>7.196038319783106E-2</v>
      </c>
    </row>
    <row r="106" spans="1:6">
      <c r="A106" s="3" t="s">
        <v>194</v>
      </c>
      <c r="B106" s="5" t="s">
        <v>291</v>
      </c>
      <c r="C106" s="13">
        <v>6046.8384000000005</v>
      </c>
      <c r="D106" s="13">
        <v>0</v>
      </c>
      <c r="E106" s="4">
        <v>6046.8384000000005</v>
      </c>
      <c r="F106" s="14">
        <f t="shared" si="1"/>
        <v>0</v>
      </c>
    </row>
    <row r="107" spans="1:6" ht="31.5">
      <c r="A107" s="3" t="s">
        <v>195</v>
      </c>
      <c r="B107" s="5" t="s">
        <v>292</v>
      </c>
      <c r="C107" s="13">
        <v>6046.8384000000005</v>
      </c>
      <c r="D107" s="13">
        <v>0</v>
      </c>
      <c r="E107" s="4">
        <v>6046.8384000000005</v>
      </c>
      <c r="F107" s="14">
        <f t="shared" si="1"/>
        <v>0</v>
      </c>
    </row>
    <row r="108" spans="1:6" ht="31.5">
      <c r="A108" s="3" t="s">
        <v>196</v>
      </c>
      <c r="B108" s="5" t="s">
        <v>293</v>
      </c>
      <c r="C108" s="13">
        <v>6046.8384000000005</v>
      </c>
      <c r="D108" s="13">
        <v>0</v>
      </c>
      <c r="E108" s="4">
        <v>6046.8384000000005</v>
      </c>
      <c r="F108" s="14">
        <f t="shared" si="1"/>
        <v>0</v>
      </c>
    </row>
    <row r="109" spans="1:6" ht="31.5">
      <c r="A109" s="3" t="s">
        <v>31</v>
      </c>
      <c r="B109" s="5" t="s">
        <v>77</v>
      </c>
      <c r="C109" s="13">
        <v>6046.8384000000005</v>
      </c>
      <c r="D109" s="13">
        <v>0</v>
      </c>
      <c r="E109" s="4">
        <v>6046.8384000000005</v>
      </c>
      <c r="F109" s="14">
        <f t="shared" si="1"/>
        <v>0</v>
      </c>
    </row>
    <row r="110" spans="1:6">
      <c r="A110" s="3" t="s">
        <v>197</v>
      </c>
      <c r="B110" s="5" t="s">
        <v>294</v>
      </c>
      <c r="C110" s="13">
        <v>14415.95349</v>
      </c>
      <c r="D110" s="13">
        <v>7052.2941000000001</v>
      </c>
      <c r="E110" s="4">
        <v>7363.6593899999998</v>
      </c>
      <c r="F110" s="14">
        <f t="shared" si="1"/>
        <v>0.48920066958401376</v>
      </c>
    </row>
    <row r="111" spans="1:6">
      <c r="A111" s="3" t="s">
        <v>188</v>
      </c>
      <c r="B111" s="5" t="s">
        <v>295</v>
      </c>
      <c r="C111" s="13">
        <v>14415.95349</v>
      </c>
      <c r="D111" s="13">
        <v>7052.2941000000001</v>
      </c>
      <c r="E111" s="4">
        <v>7363.6593899999998</v>
      </c>
      <c r="F111" s="14">
        <f t="shared" si="1"/>
        <v>0.48920066958401376</v>
      </c>
    </row>
    <row r="112" spans="1:6">
      <c r="A112" s="3" t="s">
        <v>198</v>
      </c>
      <c r="B112" s="5" t="s">
        <v>296</v>
      </c>
      <c r="C112" s="13">
        <v>1082.3040000000001</v>
      </c>
      <c r="D112" s="13">
        <v>176.1771</v>
      </c>
      <c r="E112" s="4">
        <v>906.12689999999998</v>
      </c>
      <c r="F112" s="14">
        <f t="shared" si="1"/>
        <v>0.16277968112471172</v>
      </c>
    </row>
    <row r="113" spans="1:6">
      <c r="A113" s="3" t="s">
        <v>20</v>
      </c>
      <c r="B113" s="5" t="s">
        <v>78</v>
      </c>
      <c r="C113" s="13">
        <v>1082.3040000000001</v>
      </c>
      <c r="D113" s="13">
        <v>176.1771</v>
      </c>
      <c r="E113" s="4">
        <v>906.12689999999998</v>
      </c>
      <c r="F113" s="14">
        <f t="shared" si="1"/>
        <v>0.16277968112471172</v>
      </c>
    </row>
    <row r="114" spans="1:6">
      <c r="A114" s="3" t="s">
        <v>199</v>
      </c>
      <c r="B114" s="5" t="s">
        <v>297</v>
      </c>
      <c r="C114" s="13">
        <v>3748.4714900000004</v>
      </c>
      <c r="D114" s="13">
        <v>0</v>
      </c>
      <c r="E114" s="4">
        <v>3748.4714900000004</v>
      </c>
      <c r="F114" s="14">
        <f t="shared" si="1"/>
        <v>0</v>
      </c>
    </row>
    <row r="115" spans="1:6">
      <c r="A115" s="3" t="s">
        <v>18</v>
      </c>
      <c r="B115" s="5" t="s">
        <v>79</v>
      </c>
      <c r="C115" s="13">
        <v>3748.4714900000004</v>
      </c>
      <c r="D115" s="13">
        <v>0</v>
      </c>
      <c r="E115" s="4">
        <v>3748.4714900000004</v>
      </c>
      <c r="F115" s="14">
        <f t="shared" si="1"/>
        <v>0</v>
      </c>
    </row>
    <row r="116" spans="1:6">
      <c r="A116" s="3" t="s">
        <v>200</v>
      </c>
      <c r="B116" s="5" t="s">
        <v>298</v>
      </c>
      <c r="C116" s="13">
        <v>9585.1779999999999</v>
      </c>
      <c r="D116" s="13">
        <v>6876.1170000000002</v>
      </c>
      <c r="E116" s="4">
        <v>2709.0610000000001</v>
      </c>
      <c r="F116" s="14">
        <f t="shared" si="1"/>
        <v>0.71736977654457745</v>
      </c>
    </row>
    <row r="117" spans="1:6">
      <c r="A117" s="3" t="s">
        <v>18</v>
      </c>
      <c r="B117" s="5" t="s">
        <v>80</v>
      </c>
      <c r="C117" s="13">
        <v>9585.1779999999999</v>
      </c>
      <c r="D117" s="13">
        <v>6876.1170000000002</v>
      </c>
      <c r="E117" s="4">
        <v>2709.0610000000001</v>
      </c>
      <c r="F117" s="14">
        <f t="shared" si="1"/>
        <v>0.71736977654457745</v>
      </c>
    </row>
    <row r="118" spans="1:6">
      <c r="A118" s="3" t="s">
        <v>201</v>
      </c>
      <c r="B118" s="5" t="s">
        <v>299</v>
      </c>
      <c r="C118" s="13">
        <v>1283078.6704800001</v>
      </c>
      <c r="D118" s="13">
        <v>299261.68729999999</v>
      </c>
      <c r="E118" s="4">
        <v>983816.98317999998</v>
      </c>
      <c r="F118" s="14">
        <f t="shared" si="1"/>
        <v>0.23323720843091103</v>
      </c>
    </row>
    <row r="119" spans="1:6">
      <c r="A119" s="3" t="s">
        <v>202</v>
      </c>
      <c r="B119" s="5" t="s">
        <v>300</v>
      </c>
      <c r="C119" s="13">
        <v>364672.30489999999</v>
      </c>
      <c r="D119" s="13">
        <v>82723.790709999987</v>
      </c>
      <c r="E119" s="4">
        <v>281948.51419000002</v>
      </c>
      <c r="F119" s="14">
        <f t="shared" si="1"/>
        <v>0.22684418201893453</v>
      </c>
    </row>
    <row r="120" spans="1:6">
      <c r="A120" s="3" t="s">
        <v>203</v>
      </c>
      <c r="B120" s="5" t="s">
        <v>301</v>
      </c>
      <c r="C120" s="13">
        <v>364672.30489999999</v>
      </c>
      <c r="D120" s="13">
        <v>82723.790709999987</v>
      </c>
      <c r="E120" s="4">
        <v>281948.51419000002</v>
      </c>
      <c r="F120" s="14">
        <f t="shared" si="1"/>
        <v>0.22684418201893453</v>
      </c>
    </row>
    <row r="121" spans="1:6">
      <c r="A121" s="3" t="s">
        <v>168</v>
      </c>
      <c r="B121" s="5" t="s">
        <v>302</v>
      </c>
      <c r="C121" s="13">
        <v>6379.241</v>
      </c>
      <c r="D121" s="13">
        <v>907.17605000000003</v>
      </c>
      <c r="E121" s="4">
        <v>5472.06495</v>
      </c>
      <c r="F121" s="14">
        <f t="shared" si="1"/>
        <v>0.14220752123959576</v>
      </c>
    </row>
    <row r="122" spans="1:6" ht="31.5">
      <c r="A122" s="3" t="s">
        <v>32</v>
      </c>
      <c r="B122" s="5" t="s">
        <v>81</v>
      </c>
      <c r="C122" s="13">
        <v>6379.241</v>
      </c>
      <c r="D122" s="13">
        <v>907.17605000000003</v>
      </c>
      <c r="E122" s="4">
        <v>5472.06495</v>
      </c>
      <c r="F122" s="14">
        <f t="shared" si="1"/>
        <v>0.14220752123959576</v>
      </c>
    </row>
    <row r="123" spans="1:6">
      <c r="A123" s="3" t="s">
        <v>169</v>
      </c>
      <c r="B123" s="5" t="s">
        <v>303</v>
      </c>
      <c r="C123" s="13">
        <v>3170.3438999999998</v>
      </c>
      <c r="D123" s="13">
        <v>0</v>
      </c>
      <c r="E123" s="4">
        <v>3170.3438999999998</v>
      </c>
      <c r="F123" s="14">
        <f t="shared" si="1"/>
        <v>0</v>
      </c>
    </row>
    <row r="124" spans="1:6" ht="31.5">
      <c r="A124" s="3" t="s">
        <v>32</v>
      </c>
      <c r="B124" s="5" t="s">
        <v>82</v>
      </c>
      <c r="C124" s="13">
        <v>3170.3438999999998</v>
      </c>
      <c r="D124" s="13">
        <v>0</v>
      </c>
      <c r="E124" s="4">
        <v>3170.3438999999998</v>
      </c>
      <c r="F124" s="14">
        <f t="shared" si="1"/>
        <v>0</v>
      </c>
    </row>
    <row r="125" spans="1:6">
      <c r="A125" s="3" t="s">
        <v>166</v>
      </c>
      <c r="B125" s="5" t="s">
        <v>304</v>
      </c>
      <c r="C125" s="13">
        <v>4514.1809999999996</v>
      </c>
      <c r="D125" s="13">
        <v>1350</v>
      </c>
      <c r="E125" s="4">
        <v>3164.181</v>
      </c>
      <c r="F125" s="14">
        <f t="shared" si="1"/>
        <v>0.29905756991135274</v>
      </c>
    </row>
    <row r="126" spans="1:6" ht="31.5">
      <c r="A126" s="3" t="s">
        <v>32</v>
      </c>
      <c r="B126" s="5" t="s">
        <v>83</v>
      </c>
      <c r="C126" s="13">
        <v>4514.1809999999996</v>
      </c>
      <c r="D126" s="13">
        <v>1350</v>
      </c>
      <c r="E126" s="4">
        <v>3164.181</v>
      </c>
      <c r="F126" s="14">
        <f t="shared" si="1"/>
        <v>0.29905756991135274</v>
      </c>
    </row>
    <row r="127" spans="1:6">
      <c r="A127" s="3" t="s">
        <v>27</v>
      </c>
      <c r="B127" s="5" t="s">
        <v>305</v>
      </c>
      <c r="C127" s="13">
        <v>276101.39199999999</v>
      </c>
      <c r="D127" s="13">
        <v>69025.347989999995</v>
      </c>
      <c r="E127" s="4">
        <v>207076.04400999998</v>
      </c>
      <c r="F127" s="14">
        <f t="shared" si="1"/>
        <v>0.24999999996378142</v>
      </c>
    </row>
    <row r="128" spans="1:6" ht="31.5">
      <c r="A128" s="3" t="s">
        <v>32</v>
      </c>
      <c r="B128" s="5" t="s">
        <v>84</v>
      </c>
      <c r="C128" s="13">
        <v>276101.39199999999</v>
      </c>
      <c r="D128" s="13">
        <v>69025.347989999995</v>
      </c>
      <c r="E128" s="4">
        <v>207076.04400999998</v>
      </c>
      <c r="F128" s="14">
        <f t="shared" si="1"/>
        <v>0.24999999996378142</v>
      </c>
    </row>
    <row r="129" spans="1:6">
      <c r="A129" s="3" t="s">
        <v>166</v>
      </c>
      <c r="B129" s="5" t="s">
        <v>306</v>
      </c>
      <c r="C129" s="13">
        <v>69755.146999999997</v>
      </c>
      <c r="D129" s="13">
        <v>10336.06666</v>
      </c>
      <c r="E129" s="4">
        <v>59419.08034</v>
      </c>
      <c r="F129" s="14">
        <f t="shared" si="1"/>
        <v>0.14817640137723459</v>
      </c>
    </row>
    <row r="130" spans="1:6" ht="31.5">
      <c r="A130" s="3" t="s">
        <v>32</v>
      </c>
      <c r="B130" s="5" t="s">
        <v>85</v>
      </c>
      <c r="C130" s="13">
        <v>69755.146999999997</v>
      </c>
      <c r="D130" s="13">
        <v>10336.06666</v>
      </c>
      <c r="E130" s="4">
        <v>59419.08034</v>
      </c>
      <c r="F130" s="14">
        <f t="shared" si="1"/>
        <v>0.14817640137723459</v>
      </c>
    </row>
    <row r="131" spans="1:6">
      <c r="A131" s="3" t="s">
        <v>204</v>
      </c>
      <c r="B131" s="5" t="s">
        <v>307</v>
      </c>
      <c r="C131" s="13">
        <v>4752</v>
      </c>
      <c r="D131" s="13">
        <v>1105.20001</v>
      </c>
      <c r="E131" s="4">
        <v>3646.7999900000004</v>
      </c>
      <c r="F131" s="14">
        <f t="shared" si="1"/>
        <v>0.23257575968013469</v>
      </c>
    </row>
    <row r="132" spans="1:6" ht="31.5">
      <c r="A132" s="3" t="s">
        <v>32</v>
      </c>
      <c r="B132" s="5" t="s">
        <v>86</v>
      </c>
      <c r="C132" s="13">
        <v>4752</v>
      </c>
      <c r="D132" s="13">
        <v>1105.20001</v>
      </c>
      <c r="E132" s="4">
        <v>3646.7999900000004</v>
      </c>
      <c r="F132" s="14">
        <f t="shared" si="1"/>
        <v>0.23257575968013469</v>
      </c>
    </row>
    <row r="133" spans="1:6">
      <c r="A133" s="3" t="s">
        <v>205</v>
      </c>
      <c r="B133" s="5" t="s">
        <v>308</v>
      </c>
      <c r="C133" s="13">
        <v>817477.06900000002</v>
      </c>
      <c r="D133" s="13">
        <v>199658.73619999998</v>
      </c>
      <c r="E133" s="4">
        <v>617818.33279999997</v>
      </c>
      <c r="F133" s="14">
        <f t="shared" si="1"/>
        <v>0.2442377208748347</v>
      </c>
    </row>
    <row r="134" spans="1:6">
      <c r="A134" s="3" t="s">
        <v>206</v>
      </c>
      <c r="B134" s="5" t="s">
        <v>309</v>
      </c>
      <c r="C134" s="13">
        <v>124663.9212</v>
      </c>
      <c r="D134" s="13">
        <v>35340.858759999996</v>
      </c>
      <c r="E134" s="4">
        <v>89323.062439999994</v>
      </c>
      <c r="F134" s="14">
        <f t="shared" si="1"/>
        <v>0.28348906740469187</v>
      </c>
    </row>
    <row r="135" spans="1:6">
      <c r="A135" s="3" t="s">
        <v>207</v>
      </c>
      <c r="B135" s="5" t="s">
        <v>310</v>
      </c>
      <c r="C135" s="13">
        <v>124663.9212</v>
      </c>
      <c r="D135" s="13">
        <v>35340.858759999996</v>
      </c>
      <c r="E135" s="4">
        <v>89323.062439999994</v>
      </c>
      <c r="F135" s="14">
        <f t="shared" si="1"/>
        <v>0.28348906740469187</v>
      </c>
    </row>
    <row r="136" spans="1:6">
      <c r="A136" s="3" t="s">
        <v>168</v>
      </c>
      <c r="B136" s="5" t="s">
        <v>311</v>
      </c>
      <c r="C136" s="13">
        <v>14836.867</v>
      </c>
      <c r="D136" s="13">
        <v>2895.6206000000002</v>
      </c>
      <c r="E136" s="4">
        <v>11941.2464</v>
      </c>
      <c r="F136" s="14">
        <f t="shared" si="1"/>
        <v>0.19516388466648654</v>
      </c>
    </row>
    <row r="137" spans="1:6" ht="31.5">
      <c r="A137" s="3" t="s">
        <v>32</v>
      </c>
      <c r="B137" s="5" t="s">
        <v>87</v>
      </c>
      <c r="C137" s="13">
        <v>14836.867</v>
      </c>
      <c r="D137" s="13">
        <v>2895.6206000000002</v>
      </c>
      <c r="E137" s="4">
        <v>11941.2464</v>
      </c>
      <c r="F137" s="14">
        <f t="shared" si="1"/>
        <v>0.19516388466648654</v>
      </c>
    </row>
    <row r="138" spans="1:6">
      <c r="A138" s="3" t="s">
        <v>169</v>
      </c>
      <c r="B138" s="5" t="s">
        <v>312</v>
      </c>
      <c r="C138" s="13">
        <v>12993.74756</v>
      </c>
      <c r="D138" s="13">
        <v>0</v>
      </c>
      <c r="E138" s="4">
        <v>12993.74756</v>
      </c>
      <c r="F138" s="14">
        <f t="shared" si="1"/>
        <v>0</v>
      </c>
    </row>
    <row r="139" spans="1:6" ht="31.5">
      <c r="A139" s="3" t="s">
        <v>32</v>
      </c>
      <c r="B139" s="5" t="s">
        <v>88</v>
      </c>
      <c r="C139" s="13">
        <v>12993.74756</v>
      </c>
      <c r="D139" s="13">
        <v>0</v>
      </c>
      <c r="E139" s="4">
        <v>12993.74756</v>
      </c>
      <c r="F139" s="14">
        <f t="shared" si="1"/>
        <v>0</v>
      </c>
    </row>
    <row r="140" spans="1:6">
      <c r="A140" s="3" t="s">
        <v>166</v>
      </c>
      <c r="B140" s="5" t="s">
        <v>313</v>
      </c>
      <c r="C140" s="13">
        <v>10186.65424</v>
      </c>
      <c r="D140" s="13">
        <v>1150</v>
      </c>
      <c r="E140" s="4">
        <v>9036.6542399999998</v>
      </c>
      <c r="F140" s="14">
        <f t="shared" si="1"/>
        <v>0.11289280787447244</v>
      </c>
    </row>
    <row r="141" spans="1:6" ht="31.5">
      <c r="A141" s="3" t="s">
        <v>32</v>
      </c>
      <c r="B141" s="5" t="s">
        <v>89</v>
      </c>
      <c r="C141" s="13">
        <v>10186.65424</v>
      </c>
      <c r="D141" s="13">
        <v>1150</v>
      </c>
      <c r="E141" s="4">
        <v>9036.6542399999998</v>
      </c>
      <c r="F141" s="14">
        <f t="shared" si="1"/>
        <v>0.11289280787447244</v>
      </c>
    </row>
    <row r="142" spans="1:6">
      <c r="A142" s="3" t="s">
        <v>27</v>
      </c>
      <c r="B142" s="5" t="s">
        <v>314</v>
      </c>
      <c r="C142" s="13">
        <v>649586.73199999996</v>
      </c>
      <c r="D142" s="13">
        <v>160072.42434</v>
      </c>
      <c r="E142" s="4">
        <v>489514.30766000005</v>
      </c>
      <c r="F142" s="14">
        <f t="shared" si="1"/>
        <v>0.24642194252822272</v>
      </c>
    </row>
    <row r="143" spans="1:6" ht="31.5">
      <c r="A143" s="3" t="s">
        <v>32</v>
      </c>
      <c r="B143" s="5" t="s">
        <v>90</v>
      </c>
      <c r="C143" s="13">
        <v>649586.73199999996</v>
      </c>
      <c r="D143" s="13">
        <v>160072.42434</v>
      </c>
      <c r="E143" s="4">
        <v>489514.30766000005</v>
      </c>
      <c r="F143" s="14">
        <f t="shared" ref="F143:F206" si="2">D143/C143</f>
        <v>0.24642194252822272</v>
      </c>
    </row>
    <row r="144" spans="1:6">
      <c r="A144" s="3" t="s">
        <v>166</v>
      </c>
      <c r="B144" s="5" t="s">
        <v>315</v>
      </c>
      <c r="C144" s="13">
        <v>5209.1469999999999</v>
      </c>
      <c r="D144" s="13">
        <v>199.83250000000001</v>
      </c>
      <c r="E144" s="4">
        <v>5009.3145000000004</v>
      </c>
      <c r="F144" s="14">
        <f t="shared" si="2"/>
        <v>3.8361846958820708E-2</v>
      </c>
    </row>
    <row r="145" spans="1:6" ht="31.5">
      <c r="A145" s="3" t="s">
        <v>32</v>
      </c>
      <c r="B145" s="5" t="s">
        <v>91</v>
      </c>
      <c r="C145" s="13">
        <v>5209.1469999999999</v>
      </c>
      <c r="D145" s="13">
        <v>199.83250000000001</v>
      </c>
      <c r="E145" s="4">
        <v>5009.3145000000004</v>
      </c>
      <c r="F145" s="14">
        <f t="shared" si="2"/>
        <v>3.8361846958820708E-2</v>
      </c>
    </row>
    <row r="146" spans="1:6">
      <c r="A146" s="3" t="s">
        <v>204</v>
      </c>
      <c r="B146" s="5" t="s">
        <v>316</v>
      </c>
      <c r="C146" s="13">
        <v>14356.8</v>
      </c>
      <c r="D146" s="13">
        <v>3526.8642500000001</v>
      </c>
      <c r="E146" s="4">
        <v>10829.935750000001</v>
      </c>
      <c r="F146" s="14">
        <f t="shared" si="2"/>
        <v>0.24565810278056394</v>
      </c>
    </row>
    <row r="147" spans="1:6" ht="31.5">
      <c r="A147" s="3" t="s">
        <v>32</v>
      </c>
      <c r="B147" s="5" t="s">
        <v>92</v>
      </c>
      <c r="C147" s="13">
        <v>14356.8</v>
      </c>
      <c r="D147" s="13">
        <v>3526.8642500000001</v>
      </c>
      <c r="E147" s="4">
        <v>10829.935750000001</v>
      </c>
      <c r="F147" s="14">
        <f t="shared" si="2"/>
        <v>0.24565810278056394</v>
      </c>
    </row>
    <row r="148" spans="1:6" ht="31.5">
      <c r="A148" s="3" t="s">
        <v>208</v>
      </c>
      <c r="B148" s="5" t="s">
        <v>317</v>
      </c>
      <c r="C148" s="13">
        <v>43200.36</v>
      </c>
      <c r="D148" s="13">
        <v>10800.09</v>
      </c>
      <c r="E148" s="4">
        <v>32400.27</v>
      </c>
      <c r="F148" s="14">
        <f t="shared" si="2"/>
        <v>0.25</v>
      </c>
    </row>
    <row r="149" spans="1:6" ht="31.5">
      <c r="A149" s="3" t="s">
        <v>32</v>
      </c>
      <c r="B149" s="5" t="s">
        <v>93</v>
      </c>
      <c r="C149" s="13">
        <v>43200.36</v>
      </c>
      <c r="D149" s="13">
        <v>10800.09</v>
      </c>
      <c r="E149" s="4">
        <v>32400.27</v>
      </c>
      <c r="F149" s="14">
        <f t="shared" si="2"/>
        <v>0.25</v>
      </c>
    </row>
    <row r="150" spans="1:6">
      <c r="A150" s="3" t="s">
        <v>209</v>
      </c>
      <c r="B150" s="5" t="s">
        <v>318</v>
      </c>
      <c r="C150" s="13">
        <v>67106.761200000008</v>
      </c>
      <c r="D150" s="13">
        <v>21013.90451</v>
      </c>
      <c r="E150" s="4">
        <v>46092.856690000001</v>
      </c>
      <c r="F150" s="14">
        <f t="shared" si="2"/>
        <v>0.3131413904386135</v>
      </c>
    </row>
    <row r="151" spans="1:6" ht="31.5">
      <c r="A151" s="3" t="s">
        <v>32</v>
      </c>
      <c r="B151" s="5" t="s">
        <v>94</v>
      </c>
      <c r="C151" s="13">
        <v>67106.761200000008</v>
      </c>
      <c r="D151" s="13">
        <v>21013.90451</v>
      </c>
      <c r="E151" s="4">
        <v>46092.856690000001</v>
      </c>
      <c r="F151" s="14">
        <f t="shared" si="2"/>
        <v>0.3131413904386135</v>
      </c>
    </row>
    <row r="152" spans="1:6">
      <c r="A152" s="3" t="s">
        <v>210</v>
      </c>
      <c r="B152" s="5" t="s">
        <v>319</v>
      </c>
      <c r="C152" s="13">
        <v>82670.035579999996</v>
      </c>
      <c r="D152" s="13">
        <v>13413.59223</v>
      </c>
      <c r="E152" s="4">
        <v>69256.443349999987</v>
      </c>
      <c r="F152" s="14">
        <f t="shared" si="2"/>
        <v>0.16225458397220155</v>
      </c>
    </row>
    <row r="153" spans="1:6">
      <c r="A153" s="3" t="s">
        <v>206</v>
      </c>
      <c r="B153" s="5" t="s">
        <v>320</v>
      </c>
      <c r="C153" s="13">
        <v>1997.22</v>
      </c>
      <c r="D153" s="13">
        <v>200.4</v>
      </c>
      <c r="E153" s="4">
        <v>1796.82</v>
      </c>
      <c r="F153" s="14">
        <f t="shared" si="2"/>
        <v>0.10033947186589359</v>
      </c>
    </row>
    <row r="154" spans="1:6">
      <c r="A154" s="3" t="s">
        <v>207</v>
      </c>
      <c r="B154" s="5" t="s">
        <v>321</v>
      </c>
      <c r="C154" s="13">
        <v>1997.22</v>
      </c>
      <c r="D154" s="13">
        <v>200.4</v>
      </c>
      <c r="E154" s="4">
        <v>1796.82</v>
      </c>
      <c r="F154" s="14">
        <f t="shared" si="2"/>
        <v>0.10033947186589359</v>
      </c>
    </row>
    <row r="155" spans="1:6">
      <c r="A155" s="3" t="s">
        <v>27</v>
      </c>
      <c r="B155" s="5" t="s">
        <v>322</v>
      </c>
      <c r="C155" s="13">
        <v>64362.191749999998</v>
      </c>
      <c r="D155" s="13">
        <v>10726.918</v>
      </c>
      <c r="E155" s="4">
        <v>53635.27375</v>
      </c>
      <c r="F155" s="14">
        <f t="shared" si="2"/>
        <v>0.1666648960878496</v>
      </c>
    </row>
    <row r="156" spans="1:6" ht="31.5">
      <c r="A156" s="3" t="s">
        <v>32</v>
      </c>
      <c r="B156" s="5" t="s">
        <v>95</v>
      </c>
      <c r="C156" s="13">
        <v>64362.191749999998</v>
      </c>
      <c r="D156" s="13">
        <v>10726.918</v>
      </c>
      <c r="E156" s="4">
        <v>53635.27375</v>
      </c>
      <c r="F156" s="14">
        <f t="shared" si="2"/>
        <v>0.1666648960878496</v>
      </c>
    </row>
    <row r="157" spans="1:6">
      <c r="A157" s="3" t="s">
        <v>168</v>
      </c>
      <c r="B157" s="5" t="s">
        <v>323</v>
      </c>
      <c r="C157" s="13">
        <v>214.77500000000001</v>
      </c>
      <c r="D157" s="13">
        <v>34.323230000000002</v>
      </c>
      <c r="E157" s="4">
        <v>180.45176999999998</v>
      </c>
      <c r="F157" s="14">
        <f t="shared" si="2"/>
        <v>0.15981017343731813</v>
      </c>
    </row>
    <row r="158" spans="1:6" ht="31.5">
      <c r="A158" s="3" t="s">
        <v>32</v>
      </c>
      <c r="B158" s="5" t="s">
        <v>96</v>
      </c>
      <c r="C158" s="13">
        <v>214.77500000000001</v>
      </c>
      <c r="D158" s="13">
        <v>34.323230000000002</v>
      </c>
      <c r="E158" s="4">
        <v>180.45176999999998</v>
      </c>
      <c r="F158" s="14">
        <f t="shared" si="2"/>
        <v>0.15981017343731813</v>
      </c>
    </row>
    <row r="159" spans="1:6">
      <c r="A159" s="3" t="s">
        <v>211</v>
      </c>
      <c r="B159" s="5" t="s">
        <v>324</v>
      </c>
      <c r="C159" s="13">
        <v>758.82</v>
      </c>
      <c r="D159" s="13">
        <v>0</v>
      </c>
      <c r="E159" s="4">
        <v>758.82</v>
      </c>
      <c r="F159" s="14">
        <f t="shared" si="2"/>
        <v>0</v>
      </c>
    </row>
    <row r="160" spans="1:6" ht="31.5">
      <c r="A160" s="3" t="s">
        <v>32</v>
      </c>
      <c r="B160" s="5" t="s">
        <v>97</v>
      </c>
      <c r="C160" s="13">
        <v>758.82</v>
      </c>
      <c r="D160" s="13">
        <v>0</v>
      </c>
      <c r="E160" s="4">
        <v>758.82</v>
      </c>
      <c r="F160" s="14">
        <f t="shared" si="2"/>
        <v>0</v>
      </c>
    </row>
    <row r="161" spans="1:6">
      <c r="A161" s="3" t="s">
        <v>166</v>
      </c>
      <c r="B161" s="5" t="s">
        <v>325</v>
      </c>
      <c r="C161" s="13">
        <v>1076.3699999999999</v>
      </c>
      <c r="D161" s="13">
        <v>0</v>
      </c>
      <c r="E161" s="4">
        <v>1076.3699999999999</v>
      </c>
      <c r="F161" s="14">
        <f t="shared" si="2"/>
        <v>0</v>
      </c>
    </row>
    <row r="162" spans="1:6" ht="31.5">
      <c r="A162" s="3" t="s">
        <v>32</v>
      </c>
      <c r="B162" s="5" t="s">
        <v>98</v>
      </c>
      <c r="C162" s="13">
        <v>1076.3699999999999</v>
      </c>
      <c r="D162" s="13">
        <v>0</v>
      </c>
      <c r="E162" s="4">
        <v>1076.3699999999999</v>
      </c>
      <c r="F162" s="14">
        <f t="shared" si="2"/>
        <v>0</v>
      </c>
    </row>
    <row r="163" spans="1:6">
      <c r="A163" s="3" t="s">
        <v>204</v>
      </c>
      <c r="B163" s="5" t="s">
        <v>326</v>
      </c>
      <c r="C163" s="13">
        <v>1238.4000000000001</v>
      </c>
      <c r="D163" s="13">
        <v>200.4</v>
      </c>
      <c r="E163" s="4">
        <v>1038</v>
      </c>
      <c r="F163" s="14">
        <f t="shared" si="2"/>
        <v>0.16182170542635657</v>
      </c>
    </row>
    <row r="164" spans="1:6" ht="31.5">
      <c r="A164" s="3" t="s">
        <v>32</v>
      </c>
      <c r="B164" s="5" t="s">
        <v>99</v>
      </c>
      <c r="C164" s="13">
        <v>1238.4000000000001</v>
      </c>
      <c r="D164" s="13">
        <v>200.4</v>
      </c>
      <c r="E164" s="4">
        <v>1038</v>
      </c>
      <c r="F164" s="14">
        <f t="shared" si="2"/>
        <v>0.16182170542635657</v>
      </c>
    </row>
    <row r="165" spans="1:6">
      <c r="A165" s="3" t="s">
        <v>212</v>
      </c>
      <c r="B165" s="5" t="s">
        <v>327</v>
      </c>
      <c r="C165" s="13">
        <v>331.2</v>
      </c>
      <c r="D165" s="13">
        <v>0</v>
      </c>
      <c r="E165" s="4">
        <v>331.2</v>
      </c>
      <c r="F165" s="14">
        <f t="shared" si="2"/>
        <v>0</v>
      </c>
    </row>
    <row r="166" spans="1:6">
      <c r="A166" s="3" t="s">
        <v>27</v>
      </c>
      <c r="B166" s="5" t="s">
        <v>328</v>
      </c>
      <c r="C166" s="13">
        <v>14358.47683</v>
      </c>
      <c r="D166" s="13">
        <v>2451.951</v>
      </c>
      <c r="E166" s="4">
        <v>11906.52583</v>
      </c>
      <c r="F166" s="14">
        <f t="shared" si="2"/>
        <v>0.17076679017073707</v>
      </c>
    </row>
    <row r="167" spans="1:6" ht="31.5">
      <c r="A167" s="3" t="s">
        <v>32</v>
      </c>
      <c r="B167" s="5" t="s">
        <v>100</v>
      </c>
      <c r="C167" s="13">
        <v>14358.47683</v>
      </c>
      <c r="D167" s="13">
        <v>2451.951</v>
      </c>
      <c r="E167" s="4">
        <v>11906.52583</v>
      </c>
      <c r="F167" s="14">
        <f t="shared" si="2"/>
        <v>0.17076679017073707</v>
      </c>
    </row>
    <row r="168" spans="1:6">
      <c r="A168" s="3" t="s">
        <v>166</v>
      </c>
      <c r="B168" s="5" t="s">
        <v>329</v>
      </c>
      <c r="C168" s="13">
        <v>329.80200000000002</v>
      </c>
      <c r="D168" s="13">
        <v>0</v>
      </c>
      <c r="E168" s="4">
        <v>329.80200000000002</v>
      </c>
      <c r="F168" s="14">
        <f t="shared" si="2"/>
        <v>0</v>
      </c>
    </row>
    <row r="169" spans="1:6" ht="31.5">
      <c r="A169" s="3" t="s">
        <v>32</v>
      </c>
      <c r="B169" s="5" t="s">
        <v>101</v>
      </c>
      <c r="C169" s="13">
        <v>329.80200000000002</v>
      </c>
      <c r="D169" s="13">
        <v>0</v>
      </c>
      <c r="E169" s="4">
        <v>329.80200000000002</v>
      </c>
      <c r="F169" s="14">
        <f t="shared" si="2"/>
        <v>0</v>
      </c>
    </row>
    <row r="170" spans="1:6">
      <c r="A170" s="3" t="s">
        <v>204</v>
      </c>
      <c r="B170" s="5" t="s">
        <v>330</v>
      </c>
      <c r="C170" s="13">
        <v>331.2</v>
      </c>
      <c r="D170" s="13">
        <v>0</v>
      </c>
      <c r="E170" s="4">
        <v>331.2</v>
      </c>
      <c r="F170" s="14">
        <f t="shared" si="2"/>
        <v>0</v>
      </c>
    </row>
    <row r="171" spans="1:6" ht="31.5">
      <c r="A171" s="3" t="s">
        <v>32</v>
      </c>
      <c r="B171" s="5" t="s">
        <v>102</v>
      </c>
      <c r="C171" s="13">
        <v>331.2</v>
      </c>
      <c r="D171" s="13">
        <v>0</v>
      </c>
      <c r="E171" s="4">
        <v>331.2</v>
      </c>
      <c r="F171" s="14">
        <f t="shared" si="2"/>
        <v>0</v>
      </c>
    </row>
    <row r="172" spans="1:6">
      <c r="A172" s="3" t="s">
        <v>213</v>
      </c>
      <c r="B172" s="5" t="s">
        <v>331</v>
      </c>
      <c r="C172" s="13">
        <v>18259.260999999999</v>
      </c>
      <c r="D172" s="13">
        <v>3465.5681600000003</v>
      </c>
      <c r="E172" s="4">
        <v>14793.69284</v>
      </c>
      <c r="F172" s="14">
        <f t="shared" si="2"/>
        <v>0.18979783245335069</v>
      </c>
    </row>
    <row r="173" spans="1:6">
      <c r="A173" s="3" t="s">
        <v>163</v>
      </c>
      <c r="B173" s="5" t="s">
        <v>332</v>
      </c>
      <c r="C173" s="13">
        <v>2541.6999999999998</v>
      </c>
      <c r="D173" s="13">
        <v>401.56</v>
      </c>
      <c r="E173" s="4">
        <v>2140.14</v>
      </c>
      <c r="F173" s="14">
        <f t="shared" si="2"/>
        <v>0.15798874768855492</v>
      </c>
    </row>
    <row r="174" spans="1:6">
      <c r="A174" s="3" t="s">
        <v>16</v>
      </c>
      <c r="B174" s="5" t="s">
        <v>103</v>
      </c>
      <c r="C174" s="13">
        <v>1952.1505400000001</v>
      </c>
      <c r="D174" s="13">
        <v>308.41800000000001</v>
      </c>
      <c r="E174" s="4">
        <v>1643.73254</v>
      </c>
      <c r="F174" s="14">
        <f t="shared" si="2"/>
        <v>0.15798884034834731</v>
      </c>
    </row>
    <row r="175" spans="1:6" ht="31.5">
      <c r="A175" s="3" t="s">
        <v>17</v>
      </c>
      <c r="B175" s="5" t="s">
        <v>104</v>
      </c>
      <c r="C175" s="13">
        <v>589.54945999999995</v>
      </c>
      <c r="D175" s="13">
        <v>93.141999999999996</v>
      </c>
      <c r="E175" s="4">
        <v>496.40746000000001</v>
      </c>
      <c r="F175" s="14">
        <f t="shared" si="2"/>
        <v>0.15798844086804864</v>
      </c>
    </row>
    <row r="176" spans="1:6">
      <c r="A176" s="3" t="s">
        <v>168</v>
      </c>
      <c r="B176" s="5" t="s">
        <v>333</v>
      </c>
      <c r="C176" s="13">
        <v>264</v>
      </c>
      <c r="D176" s="13">
        <v>17.601080000000003</v>
      </c>
      <c r="E176" s="4">
        <v>246.39892</v>
      </c>
      <c r="F176" s="14">
        <f t="shared" si="2"/>
        <v>6.6670757575757592E-2</v>
      </c>
    </row>
    <row r="177" spans="1:6">
      <c r="A177" s="3" t="s">
        <v>18</v>
      </c>
      <c r="B177" s="5" t="s">
        <v>105</v>
      </c>
      <c r="C177" s="13">
        <v>54</v>
      </c>
      <c r="D177" s="13">
        <v>1.5534400000000002</v>
      </c>
      <c r="E177" s="4">
        <v>52.446559999999998</v>
      </c>
      <c r="F177" s="14">
        <f t="shared" si="2"/>
        <v>2.8767407407407412E-2</v>
      </c>
    </row>
    <row r="178" spans="1:6">
      <c r="A178" s="3" t="s">
        <v>20</v>
      </c>
      <c r="B178" s="5" t="s">
        <v>106</v>
      </c>
      <c r="C178" s="13">
        <v>210</v>
      </c>
      <c r="D178" s="13">
        <v>16.047639999999998</v>
      </c>
      <c r="E178" s="4">
        <v>193.95236</v>
      </c>
      <c r="F178" s="14">
        <f t="shared" si="2"/>
        <v>7.6417333333333323E-2</v>
      </c>
    </row>
    <row r="179" spans="1:6">
      <c r="A179" s="3" t="s">
        <v>169</v>
      </c>
      <c r="B179" s="5" t="s">
        <v>334</v>
      </c>
      <c r="C179" s="13">
        <v>160.76599999999999</v>
      </c>
      <c r="D179" s="13">
        <v>0</v>
      </c>
      <c r="E179" s="4">
        <v>160.76599999999999</v>
      </c>
      <c r="F179" s="14">
        <f t="shared" si="2"/>
        <v>0</v>
      </c>
    </row>
    <row r="180" spans="1:6">
      <c r="A180" s="3" t="s">
        <v>21</v>
      </c>
      <c r="B180" s="5" t="s">
        <v>107</v>
      </c>
      <c r="C180" s="13">
        <v>160.76599999999999</v>
      </c>
      <c r="D180" s="13">
        <v>0</v>
      </c>
      <c r="E180" s="4">
        <v>160.76599999999999</v>
      </c>
      <c r="F180" s="14">
        <f t="shared" si="2"/>
        <v>0</v>
      </c>
    </row>
    <row r="181" spans="1:6">
      <c r="A181" s="3" t="s">
        <v>166</v>
      </c>
      <c r="B181" s="5" t="s">
        <v>335</v>
      </c>
      <c r="C181" s="13">
        <v>243.67599999999999</v>
      </c>
      <c r="D181" s="13">
        <v>15.7</v>
      </c>
      <c r="E181" s="4">
        <v>227.976</v>
      </c>
      <c r="F181" s="14">
        <f t="shared" si="2"/>
        <v>6.4429816641770221E-2</v>
      </c>
    </row>
    <row r="182" spans="1:6">
      <c r="A182" s="3" t="s">
        <v>18</v>
      </c>
      <c r="B182" s="5" t="s">
        <v>108</v>
      </c>
      <c r="C182" s="13">
        <v>243.67599999999999</v>
      </c>
      <c r="D182" s="13">
        <v>15.7</v>
      </c>
      <c r="E182" s="4">
        <v>227.976</v>
      </c>
      <c r="F182" s="14">
        <f t="shared" si="2"/>
        <v>6.4429816641770221E-2</v>
      </c>
    </row>
    <row r="183" spans="1:6">
      <c r="A183" s="3" t="s">
        <v>214</v>
      </c>
      <c r="B183" s="5" t="s">
        <v>336</v>
      </c>
      <c r="C183" s="13">
        <v>87.3</v>
      </c>
      <c r="D183" s="13">
        <v>0</v>
      </c>
      <c r="E183" s="4">
        <v>87.3</v>
      </c>
      <c r="F183" s="14">
        <f t="shared" si="2"/>
        <v>0</v>
      </c>
    </row>
    <row r="184" spans="1:6">
      <c r="A184" s="3" t="s">
        <v>18</v>
      </c>
      <c r="B184" s="5" t="s">
        <v>109</v>
      </c>
      <c r="C184" s="13">
        <v>87.3</v>
      </c>
      <c r="D184" s="13">
        <v>0</v>
      </c>
      <c r="E184" s="4">
        <v>87.3</v>
      </c>
      <c r="F184" s="14">
        <f t="shared" si="2"/>
        <v>0</v>
      </c>
    </row>
    <row r="185" spans="1:6">
      <c r="A185" s="3" t="s">
        <v>163</v>
      </c>
      <c r="B185" s="5" t="s">
        <v>337</v>
      </c>
      <c r="C185" s="13">
        <v>10651.119000000001</v>
      </c>
      <c r="D185" s="13">
        <v>2492.7452799999996</v>
      </c>
      <c r="E185" s="4">
        <v>8158.3737199999996</v>
      </c>
      <c r="F185" s="14">
        <f t="shared" si="2"/>
        <v>0.23403599941001499</v>
      </c>
    </row>
    <row r="186" spans="1:6">
      <c r="A186" s="3" t="s">
        <v>27</v>
      </c>
      <c r="B186" s="5" t="s">
        <v>110</v>
      </c>
      <c r="C186" s="13">
        <v>8180.5829999999996</v>
      </c>
      <c r="D186" s="13">
        <v>1914.5502799999999</v>
      </c>
      <c r="E186" s="4">
        <v>6266.0327200000002</v>
      </c>
      <c r="F186" s="14">
        <f t="shared" si="2"/>
        <v>0.23403592140071192</v>
      </c>
    </row>
    <row r="187" spans="1:6" ht="31.5">
      <c r="A187" s="3" t="s">
        <v>28</v>
      </c>
      <c r="B187" s="5" t="s">
        <v>111</v>
      </c>
      <c r="C187" s="13">
        <v>2470.5360000000001</v>
      </c>
      <c r="D187" s="13">
        <v>578.19500000000005</v>
      </c>
      <c r="E187" s="4">
        <v>1892.3409999999999</v>
      </c>
      <c r="F187" s="14">
        <f t="shared" si="2"/>
        <v>0.23403625771897274</v>
      </c>
    </row>
    <row r="188" spans="1:6">
      <c r="A188" s="3" t="s">
        <v>166</v>
      </c>
      <c r="B188" s="5" t="s">
        <v>338</v>
      </c>
      <c r="C188" s="13">
        <v>200</v>
      </c>
      <c r="D188" s="13">
        <v>16</v>
      </c>
      <c r="E188" s="4">
        <v>184</v>
      </c>
      <c r="F188" s="14">
        <f t="shared" si="2"/>
        <v>0.08</v>
      </c>
    </row>
    <row r="189" spans="1:6">
      <c r="A189" s="3" t="s">
        <v>19</v>
      </c>
      <c r="B189" s="5" t="s">
        <v>112</v>
      </c>
      <c r="C189" s="13">
        <v>119.512</v>
      </c>
      <c r="D189" s="13">
        <v>16</v>
      </c>
      <c r="E189" s="4">
        <v>103.512</v>
      </c>
      <c r="F189" s="14">
        <f t="shared" si="2"/>
        <v>0.13387776959635853</v>
      </c>
    </row>
    <row r="190" spans="1:6">
      <c r="A190" s="3" t="s">
        <v>18</v>
      </c>
      <c r="B190" s="5" t="s">
        <v>113</v>
      </c>
      <c r="C190" s="13">
        <v>80.488</v>
      </c>
      <c r="D190" s="13">
        <v>0</v>
      </c>
      <c r="E190" s="4">
        <v>80.488</v>
      </c>
      <c r="F190" s="14">
        <f t="shared" si="2"/>
        <v>0</v>
      </c>
    </row>
    <row r="191" spans="1:6">
      <c r="A191" s="3" t="s">
        <v>203</v>
      </c>
      <c r="B191" s="5" t="s">
        <v>339</v>
      </c>
      <c r="C191" s="13">
        <v>4110.7</v>
      </c>
      <c r="D191" s="13">
        <v>521.96180000000004</v>
      </c>
      <c r="E191" s="4">
        <v>3588.7382000000002</v>
      </c>
      <c r="F191" s="14">
        <f t="shared" si="2"/>
        <v>0.12697637871895298</v>
      </c>
    </row>
    <row r="192" spans="1:6">
      <c r="A192" s="3" t="s">
        <v>163</v>
      </c>
      <c r="B192" s="5" t="s">
        <v>340</v>
      </c>
      <c r="C192" s="13">
        <v>2068.8000000000002</v>
      </c>
      <c r="D192" s="13">
        <v>371.96179999999998</v>
      </c>
      <c r="E192" s="4">
        <v>1696.8381999999999</v>
      </c>
      <c r="F192" s="14">
        <f t="shared" si="2"/>
        <v>0.17979592034029387</v>
      </c>
    </row>
    <row r="193" spans="1:6">
      <c r="A193" s="3" t="s">
        <v>16</v>
      </c>
      <c r="B193" s="5" t="s">
        <v>114</v>
      </c>
      <c r="C193" s="13">
        <v>1588.94</v>
      </c>
      <c r="D193" s="13">
        <v>286.61276000000004</v>
      </c>
      <c r="E193" s="4">
        <v>1302.3272400000001</v>
      </c>
      <c r="F193" s="14">
        <f t="shared" si="2"/>
        <v>0.18037985071808882</v>
      </c>
    </row>
    <row r="194" spans="1:6" ht="31.5">
      <c r="A194" s="3" t="s">
        <v>17</v>
      </c>
      <c r="B194" s="5" t="s">
        <v>115</v>
      </c>
      <c r="C194" s="13">
        <v>479.86</v>
      </c>
      <c r="D194" s="13">
        <v>85.349039999999988</v>
      </c>
      <c r="E194" s="4">
        <v>394.51096000000001</v>
      </c>
      <c r="F194" s="14">
        <f t="shared" si="2"/>
        <v>0.17786237652648687</v>
      </c>
    </row>
    <row r="195" spans="1:6">
      <c r="A195" s="3" t="s">
        <v>168</v>
      </c>
      <c r="B195" s="5" t="s">
        <v>341</v>
      </c>
      <c r="C195" s="13">
        <v>123.3</v>
      </c>
      <c r="D195" s="13">
        <v>0</v>
      </c>
      <c r="E195" s="4">
        <v>123.3</v>
      </c>
      <c r="F195" s="14">
        <f t="shared" si="2"/>
        <v>0</v>
      </c>
    </row>
    <row r="196" spans="1:6">
      <c r="A196" s="3" t="s">
        <v>18</v>
      </c>
      <c r="B196" s="5" t="s">
        <v>116</v>
      </c>
      <c r="C196" s="13">
        <v>34.6</v>
      </c>
      <c r="D196" s="13">
        <v>0</v>
      </c>
      <c r="E196" s="4">
        <v>34.6</v>
      </c>
      <c r="F196" s="14">
        <f t="shared" si="2"/>
        <v>0</v>
      </c>
    </row>
    <row r="197" spans="1:6">
      <c r="A197" s="3" t="s">
        <v>20</v>
      </c>
      <c r="B197" s="5" t="s">
        <v>117</v>
      </c>
      <c r="C197" s="13">
        <v>88.7</v>
      </c>
      <c r="D197" s="13">
        <v>0</v>
      </c>
      <c r="E197" s="4">
        <v>88.7</v>
      </c>
      <c r="F197" s="14">
        <f t="shared" si="2"/>
        <v>0</v>
      </c>
    </row>
    <row r="198" spans="1:6">
      <c r="A198" s="3" t="s">
        <v>166</v>
      </c>
      <c r="B198" s="5" t="s">
        <v>342</v>
      </c>
      <c r="C198" s="13">
        <v>1918.6</v>
      </c>
      <c r="D198" s="13">
        <v>150</v>
      </c>
      <c r="E198" s="4">
        <v>1768.6</v>
      </c>
      <c r="F198" s="14">
        <f t="shared" si="2"/>
        <v>7.8182007713958099E-2</v>
      </c>
    </row>
    <row r="199" spans="1:6">
      <c r="A199" s="3" t="s">
        <v>19</v>
      </c>
      <c r="B199" s="5" t="s">
        <v>118</v>
      </c>
      <c r="C199" s="13">
        <v>200</v>
      </c>
      <c r="D199" s="13">
        <v>0</v>
      </c>
      <c r="E199" s="4">
        <v>200</v>
      </c>
      <c r="F199" s="14">
        <f t="shared" si="2"/>
        <v>0</v>
      </c>
    </row>
    <row r="200" spans="1:6">
      <c r="A200" s="3" t="s">
        <v>18</v>
      </c>
      <c r="B200" s="5" t="s">
        <v>119</v>
      </c>
      <c r="C200" s="13">
        <v>1718.6</v>
      </c>
      <c r="D200" s="13">
        <v>150</v>
      </c>
      <c r="E200" s="4">
        <v>1568.6</v>
      </c>
      <c r="F200" s="14">
        <f t="shared" si="2"/>
        <v>8.7280344466426171E-2</v>
      </c>
    </row>
    <row r="201" spans="1:6">
      <c r="A201" s="3" t="s">
        <v>215</v>
      </c>
      <c r="B201" s="5" t="s">
        <v>343</v>
      </c>
      <c r="C201" s="13">
        <v>91136.560389999999</v>
      </c>
      <c r="D201" s="13">
        <v>13064.36393</v>
      </c>
      <c r="E201" s="4">
        <v>78072.196459999992</v>
      </c>
      <c r="F201" s="14">
        <f t="shared" si="2"/>
        <v>0.14334931968129766</v>
      </c>
    </row>
    <row r="202" spans="1:6">
      <c r="A202" s="3" t="s">
        <v>216</v>
      </c>
      <c r="B202" s="5" t="s">
        <v>344</v>
      </c>
      <c r="C202" s="13">
        <v>75826.475390000007</v>
      </c>
      <c r="D202" s="13">
        <v>11227.8287</v>
      </c>
      <c r="E202" s="4">
        <v>64598.646689999994</v>
      </c>
      <c r="F202" s="14">
        <f t="shared" si="2"/>
        <v>0.14807267042614941</v>
      </c>
    </row>
    <row r="203" spans="1:6">
      <c r="A203" s="3" t="s">
        <v>212</v>
      </c>
      <c r="B203" s="5" t="s">
        <v>345</v>
      </c>
      <c r="C203" s="13">
        <v>5556.8421100000005</v>
      </c>
      <c r="D203" s="13">
        <v>0</v>
      </c>
      <c r="E203" s="4">
        <v>5556.8421100000005</v>
      </c>
      <c r="F203" s="14">
        <f t="shared" si="2"/>
        <v>0</v>
      </c>
    </row>
    <row r="204" spans="1:6">
      <c r="A204" s="3" t="s">
        <v>27</v>
      </c>
      <c r="B204" s="5" t="s">
        <v>346</v>
      </c>
      <c r="C204" s="13">
        <v>45306.565000000002</v>
      </c>
      <c r="D204" s="13">
        <v>7258.1869999999999</v>
      </c>
      <c r="E204" s="4">
        <v>38048.377999999997</v>
      </c>
      <c r="F204" s="14">
        <f t="shared" si="2"/>
        <v>0.16020166172385833</v>
      </c>
    </row>
    <row r="205" spans="1:6">
      <c r="A205" s="3" t="s">
        <v>27</v>
      </c>
      <c r="B205" s="5" t="s">
        <v>120</v>
      </c>
      <c r="C205" s="13">
        <v>34797.669000000002</v>
      </c>
      <c r="D205" s="13">
        <v>5574.6440000000002</v>
      </c>
      <c r="E205" s="4">
        <v>29223.025000000001</v>
      </c>
      <c r="F205" s="14">
        <f t="shared" si="2"/>
        <v>0.16020165028870181</v>
      </c>
    </row>
    <row r="206" spans="1:6" ht="31.5">
      <c r="A206" s="3" t="s">
        <v>28</v>
      </c>
      <c r="B206" s="5" t="s">
        <v>121</v>
      </c>
      <c r="C206" s="13">
        <v>10508.896000000001</v>
      </c>
      <c r="D206" s="13">
        <v>1683.5429999999999</v>
      </c>
      <c r="E206" s="4">
        <v>8825.3529999999992</v>
      </c>
      <c r="F206" s="14">
        <f t="shared" si="2"/>
        <v>0.16020169958861519</v>
      </c>
    </row>
    <row r="207" spans="1:6">
      <c r="A207" s="3" t="s">
        <v>168</v>
      </c>
      <c r="B207" s="5" t="s">
        <v>347</v>
      </c>
      <c r="C207" s="13">
        <v>1247.1600000000001</v>
      </c>
      <c r="D207" s="13">
        <v>70.861699999999999</v>
      </c>
      <c r="E207" s="4">
        <v>1176.2983000000002</v>
      </c>
      <c r="F207" s="14">
        <f t="shared" ref="F207:F270" si="3">D207/C207</f>
        <v>5.6818451521857653E-2</v>
      </c>
    </row>
    <row r="208" spans="1:6">
      <c r="A208" s="3" t="s">
        <v>18</v>
      </c>
      <c r="B208" s="5" t="s">
        <v>122</v>
      </c>
      <c r="C208" s="13">
        <v>54</v>
      </c>
      <c r="D208" s="13">
        <v>0</v>
      </c>
      <c r="E208" s="4">
        <v>54</v>
      </c>
      <c r="F208" s="14">
        <f t="shared" si="3"/>
        <v>0</v>
      </c>
    </row>
    <row r="209" spans="1:6">
      <c r="A209" s="3" t="s">
        <v>20</v>
      </c>
      <c r="B209" s="5" t="s">
        <v>123</v>
      </c>
      <c r="C209" s="13">
        <v>1193.1600000000001</v>
      </c>
      <c r="D209" s="13">
        <v>70.861699999999999</v>
      </c>
      <c r="E209" s="4">
        <v>1122.2983000000002</v>
      </c>
      <c r="F209" s="14">
        <f t="shared" si="3"/>
        <v>5.9389939320795192E-2</v>
      </c>
    </row>
    <row r="210" spans="1:6">
      <c r="A210" s="3" t="s">
        <v>166</v>
      </c>
      <c r="B210" s="5" t="s">
        <v>348</v>
      </c>
      <c r="C210" s="13">
        <v>392.15228000000002</v>
      </c>
      <c r="D210" s="13">
        <v>0</v>
      </c>
      <c r="E210" s="4">
        <v>392.15228000000002</v>
      </c>
      <c r="F210" s="14">
        <f t="shared" si="3"/>
        <v>0</v>
      </c>
    </row>
    <row r="211" spans="1:6">
      <c r="A211" s="3" t="s">
        <v>19</v>
      </c>
      <c r="B211" s="5" t="s">
        <v>124</v>
      </c>
      <c r="C211" s="13">
        <v>10.00028</v>
      </c>
      <c r="D211" s="13">
        <v>0</v>
      </c>
      <c r="E211" s="4">
        <v>10.00028</v>
      </c>
      <c r="F211" s="14">
        <f t="shared" si="3"/>
        <v>0</v>
      </c>
    </row>
    <row r="212" spans="1:6">
      <c r="A212" s="3" t="s">
        <v>18</v>
      </c>
      <c r="B212" s="5" t="s">
        <v>125</v>
      </c>
      <c r="C212" s="13">
        <v>382.15199999999999</v>
      </c>
      <c r="D212" s="13">
        <v>0</v>
      </c>
      <c r="E212" s="4">
        <v>382.15199999999999</v>
      </c>
      <c r="F212" s="14">
        <f t="shared" si="3"/>
        <v>0</v>
      </c>
    </row>
    <row r="213" spans="1:6" ht="31.5">
      <c r="A213" s="3" t="s">
        <v>217</v>
      </c>
      <c r="B213" s="5" t="s">
        <v>349</v>
      </c>
      <c r="C213" s="13">
        <v>556.84210999999993</v>
      </c>
      <c r="D213" s="13">
        <v>0</v>
      </c>
      <c r="E213" s="4">
        <v>556.84210999999993</v>
      </c>
      <c r="F213" s="14">
        <f t="shared" si="3"/>
        <v>0</v>
      </c>
    </row>
    <row r="214" spans="1:6">
      <c r="A214" s="3" t="s">
        <v>18</v>
      </c>
      <c r="B214" s="5" t="s">
        <v>126</v>
      </c>
      <c r="C214" s="13">
        <v>556.84210999999993</v>
      </c>
      <c r="D214" s="13">
        <v>0</v>
      </c>
      <c r="E214" s="4">
        <v>556.84210999999993</v>
      </c>
      <c r="F214" s="14">
        <f t="shared" si="3"/>
        <v>0</v>
      </c>
    </row>
    <row r="215" spans="1:6">
      <c r="A215" s="3" t="s">
        <v>27</v>
      </c>
      <c r="B215" s="5" t="s">
        <v>350</v>
      </c>
      <c r="C215" s="13">
        <v>22853.756000000001</v>
      </c>
      <c r="D215" s="13">
        <v>3748.78</v>
      </c>
      <c r="E215" s="4">
        <v>19104.975999999999</v>
      </c>
      <c r="F215" s="14">
        <f t="shared" si="3"/>
        <v>0.16403343065358711</v>
      </c>
    </row>
    <row r="216" spans="1:6">
      <c r="A216" s="3" t="s">
        <v>27</v>
      </c>
      <c r="B216" s="5" t="s">
        <v>127</v>
      </c>
      <c r="C216" s="13">
        <v>17552.808000000001</v>
      </c>
      <c r="D216" s="13">
        <v>2879.2469999999998</v>
      </c>
      <c r="E216" s="4">
        <v>14673.561</v>
      </c>
      <c r="F216" s="14">
        <f t="shared" si="3"/>
        <v>0.16403341277361433</v>
      </c>
    </row>
    <row r="217" spans="1:6" ht="31.5">
      <c r="A217" s="3" t="s">
        <v>28</v>
      </c>
      <c r="B217" s="5" t="s">
        <v>128</v>
      </c>
      <c r="C217" s="13">
        <v>5300.9480000000003</v>
      </c>
      <c r="D217" s="13">
        <v>869.53300000000002</v>
      </c>
      <c r="E217" s="4">
        <v>4431.415</v>
      </c>
      <c r="F217" s="14">
        <f t="shared" si="3"/>
        <v>0.16403348985879507</v>
      </c>
    </row>
    <row r="218" spans="1:6">
      <c r="A218" s="3" t="s">
        <v>166</v>
      </c>
      <c r="B218" s="5" t="s">
        <v>351</v>
      </c>
      <c r="C218" s="13">
        <v>470</v>
      </c>
      <c r="D218" s="13">
        <v>150</v>
      </c>
      <c r="E218" s="4">
        <v>320</v>
      </c>
      <c r="F218" s="14">
        <f t="shared" si="3"/>
        <v>0.31914893617021278</v>
      </c>
    </row>
    <row r="219" spans="1:6">
      <c r="A219" s="3" t="s">
        <v>19</v>
      </c>
      <c r="B219" s="5" t="s">
        <v>129</v>
      </c>
      <c r="C219" s="13">
        <v>60</v>
      </c>
      <c r="D219" s="13">
        <v>46.2</v>
      </c>
      <c r="E219" s="4">
        <v>13.8</v>
      </c>
      <c r="F219" s="14">
        <f t="shared" si="3"/>
        <v>0.77</v>
      </c>
    </row>
    <row r="220" spans="1:6">
      <c r="A220" s="3" t="s">
        <v>18</v>
      </c>
      <c r="B220" s="5" t="s">
        <v>130</v>
      </c>
      <c r="C220" s="13">
        <v>410</v>
      </c>
      <c r="D220" s="13">
        <v>103.8</v>
      </c>
      <c r="E220" s="4">
        <v>306.2</v>
      </c>
      <c r="F220" s="14">
        <f t="shared" si="3"/>
        <v>0.25317073170731708</v>
      </c>
    </row>
    <row r="221" spans="1:6">
      <c r="A221" s="3" t="s">
        <v>218</v>
      </c>
      <c r="B221" s="5" t="s">
        <v>352</v>
      </c>
      <c r="C221" s="13">
        <v>5000</v>
      </c>
      <c r="D221" s="13">
        <v>0</v>
      </c>
      <c r="E221" s="4">
        <v>5000</v>
      </c>
      <c r="F221" s="14">
        <f t="shared" si="3"/>
        <v>0</v>
      </c>
    </row>
    <row r="222" spans="1:6">
      <c r="A222" s="3" t="s">
        <v>18</v>
      </c>
      <c r="B222" s="5" t="s">
        <v>131</v>
      </c>
      <c r="C222" s="13">
        <v>5000</v>
      </c>
      <c r="D222" s="13">
        <v>0</v>
      </c>
      <c r="E222" s="4">
        <v>5000</v>
      </c>
      <c r="F222" s="14">
        <f t="shared" si="3"/>
        <v>0</v>
      </c>
    </row>
    <row r="223" spans="1:6">
      <c r="A223" s="3" t="s">
        <v>219</v>
      </c>
      <c r="B223" s="5" t="s">
        <v>353</v>
      </c>
      <c r="C223" s="13">
        <v>15310.084999999999</v>
      </c>
      <c r="D223" s="13">
        <v>1836.53523</v>
      </c>
      <c r="E223" s="4">
        <v>13473.54977</v>
      </c>
      <c r="F223" s="14">
        <f t="shared" si="3"/>
        <v>0.1199559133734398</v>
      </c>
    </row>
    <row r="224" spans="1:6">
      <c r="A224" s="3" t="s">
        <v>163</v>
      </c>
      <c r="B224" s="5" t="s">
        <v>354</v>
      </c>
      <c r="C224" s="13">
        <v>1543.2</v>
      </c>
      <c r="D224" s="13">
        <v>258.43022999999999</v>
      </c>
      <c r="E224" s="4">
        <v>1284.7697700000001</v>
      </c>
      <c r="F224" s="14">
        <f t="shared" si="3"/>
        <v>0.16746386080870918</v>
      </c>
    </row>
    <row r="225" spans="1:6">
      <c r="A225" s="3" t="s">
        <v>16</v>
      </c>
      <c r="B225" s="5" t="s">
        <v>132</v>
      </c>
      <c r="C225" s="13">
        <v>1185.2529999999999</v>
      </c>
      <c r="D225" s="13">
        <v>190.47200000000001</v>
      </c>
      <c r="E225" s="4">
        <v>994.78099999999995</v>
      </c>
      <c r="F225" s="14">
        <f t="shared" si="3"/>
        <v>0.16070155485790799</v>
      </c>
    </row>
    <row r="226" spans="1:6" ht="31.5">
      <c r="A226" s="3" t="s">
        <v>17</v>
      </c>
      <c r="B226" s="5" t="s">
        <v>133</v>
      </c>
      <c r="C226" s="13">
        <v>357.947</v>
      </c>
      <c r="D226" s="13">
        <v>67.95823</v>
      </c>
      <c r="E226" s="4">
        <v>289.98877000000005</v>
      </c>
      <c r="F226" s="14">
        <f t="shared" si="3"/>
        <v>0.18985556520937458</v>
      </c>
    </row>
    <row r="227" spans="1:6">
      <c r="A227" s="3" t="s">
        <v>169</v>
      </c>
      <c r="B227" s="5" t="s">
        <v>355</v>
      </c>
      <c r="C227" s="13">
        <v>2750.9180000000001</v>
      </c>
      <c r="D227" s="13">
        <v>0</v>
      </c>
      <c r="E227" s="4">
        <v>2750.9180000000001</v>
      </c>
      <c r="F227" s="14">
        <f t="shared" si="3"/>
        <v>0</v>
      </c>
    </row>
    <row r="228" spans="1:6">
      <c r="A228" s="3" t="s">
        <v>21</v>
      </c>
      <c r="B228" s="5" t="s">
        <v>134</v>
      </c>
      <c r="C228" s="13">
        <v>2750.9180000000001</v>
      </c>
      <c r="D228" s="13">
        <v>0</v>
      </c>
      <c r="E228" s="4">
        <v>2750.9180000000001</v>
      </c>
      <c r="F228" s="14">
        <f t="shared" si="3"/>
        <v>0</v>
      </c>
    </row>
    <row r="229" spans="1:6">
      <c r="A229" s="3" t="s">
        <v>166</v>
      </c>
      <c r="B229" s="5" t="s">
        <v>356</v>
      </c>
      <c r="C229" s="13">
        <v>167.69</v>
      </c>
      <c r="D229" s="13">
        <v>17.532</v>
      </c>
      <c r="E229" s="4">
        <v>150.15799999999999</v>
      </c>
      <c r="F229" s="14">
        <f t="shared" si="3"/>
        <v>0.10455006261554058</v>
      </c>
    </row>
    <row r="230" spans="1:6">
      <c r="A230" s="3" t="s">
        <v>19</v>
      </c>
      <c r="B230" s="5" t="s">
        <v>135</v>
      </c>
      <c r="C230" s="13">
        <v>23.94</v>
      </c>
      <c r="D230" s="13">
        <v>14.44</v>
      </c>
      <c r="E230" s="4">
        <v>9.5</v>
      </c>
      <c r="F230" s="14">
        <f t="shared" si="3"/>
        <v>0.60317460317460314</v>
      </c>
    </row>
    <row r="231" spans="1:6">
      <c r="A231" s="3" t="s">
        <v>18</v>
      </c>
      <c r="B231" s="5" t="s">
        <v>136</v>
      </c>
      <c r="C231" s="13">
        <v>140.65799999999999</v>
      </c>
      <c r="D231" s="13">
        <v>0</v>
      </c>
      <c r="E231" s="4">
        <v>140.65799999999999</v>
      </c>
      <c r="F231" s="14">
        <f t="shared" si="3"/>
        <v>0</v>
      </c>
    </row>
    <row r="232" spans="1:6">
      <c r="A232" s="3" t="s">
        <v>22</v>
      </c>
      <c r="B232" s="5" t="s">
        <v>137</v>
      </c>
      <c r="C232" s="13">
        <v>3.0920000000000001</v>
      </c>
      <c r="D232" s="13">
        <v>3.0920000000000001</v>
      </c>
      <c r="E232" s="4">
        <v>0</v>
      </c>
      <c r="F232" s="14">
        <f t="shared" si="3"/>
        <v>1</v>
      </c>
    </row>
    <row r="233" spans="1:6">
      <c r="A233" s="3" t="s">
        <v>163</v>
      </c>
      <c r="B233" s="5" t="s">
        <v>357</v>
      </c>
      <c r="C233" s="13">
        <v>2123.3679999999999</v>
      </c>
      <c r="D233" s="13">
        <v>256.93799999999999</v>
      </c>
      <c r="E233" s="4">
        <v>1866.43</v>
      </c>
      <c r="F233" s="14">
        <f t="shared" si="3"/>
        <v>0.12100493178761289</v>
      </c>
    </row>
    <row r="234" spans="1:6">
      <c r="A234" s="3" t="s">
        <v>27</v>
      </c>
      <c r="B234" s="5" t="s">
        <v>138</v>
      </c>
      <c r="C234" s="13">
        <v>1630.8510000000001</v>
      </c>
      <c r="D234" s="13">
        <v>197.34100000000001</v>
      </c>
      <c r="E234" s="4">
        <v>1433.51</v>
      </c>
      <c r="F234" s="14">
        <f t="shared" si="3"/>
        <v>0.12100492319653972</v>
      </c>
    </row>
    <row r="235" spans="1:6" ht="31.5">
      <c r="A235" s="3" t="s">
        <v>28</v>
      </c>
      <c r="B235" s="5" t="s">
        <v>139</v>
      </c>
      <c r="C235" s="13">
        <v>492.517</v>
      </c>
      <c r="D235" s="13">
        <v>59.597000000000001</v>
      </c>
      <c r="E235" s="4">
        <v>432.92</v>
      </c>
      <c r="F235" s="14">
        <f t="shared" si="3"/>
        <v>0.12100496023487514</v>
      </c>
    </row>
    <row r="236" spans="1:6">
      <c r="A236" s="3" t="s">
        <v>166</v>
      </c>
      <c r="B236" s="5" t="s">
        <v>358</v>
      </c>
      <c r="C236" s="13">
        <v>100</v>
      </c>
      <c r="D236" s="13">
        <v>0</v>
      </c>
      <c r="E236" s="4">
        <v>100</v>
      </c>
      <c r="F236" s="14">
        <f t="shared" si="3"/>
        <v>0</v>
      </c>
    </row>
    <row r="237" spans="1:6">
      <c r="A237" s="3" t="s">
        <v>18</v>
      </c>
      <c r="B237" s="5" t="s">
        <v>140</v>
      </c>
      <c r="C237" s="13">
        <v>100</v>
      </c>
      <c r="D237" s="13">
        <v>0</v>
      </c>
      <c r="E237" s="4">
        <v>100</v>
      </c>
      <c r="F237" s="14">
        <f t="shared" si="3"/>
        <v>0</v>
      </c>
    </row>
    <row r="238" spans="1:6">
      <c r="A238" s="3" t="s">
        <v>27</v>
      </c>
      <c r="B238" s="5" t="s">
        <v>359</v>
      </c>
      <c r="C238" s="13">
        <v>7482.2089999999998</v>
      </c>
      <c r="D238" s="13">
        <v>1247.0350000000001</v>
      </c>
      <c r="E238" s="4">
        <v>6235.174</v>
      </c>
      <c r="F238" s="14">
        <f t="shared" si="3"/>
        <v>0.16666668894172831</v>
      </c>
    </row>
    <row r="239" spans="1:6" ht="31.5">
      <c r="A239" s="3" t="s">
        <v>32</v>
      </c>
      <c r="B239" s="5" t="s">
        <v>141</v>
      </c>
      <c r="C239" s="13">
        <v>7482.2089999999998</v>
      </c>
      <c r="D239" s="13">
        <v>1247.0350000000001</v>
      </c>
      <c r="E239" s="4">
        <v>6235.174</v>
      </c>
      <c r="F239" s="14">
        <f t="shared" si="3"/>
        <v>0.16666668894172831</v>
      </c>
    </row>
    <row r="240" spans="1:6">
      <c r="A240" s="3" t="s">
        <v>166</v>
      </c>
      <c r="B240" s="5" t="s">
        <v>360</v>
      </c>
      <c r="C240" s="13">
        <v>142.69999999999999</v>
      </c>
      <c r="D240" s="13">
        <v>36.6</v>
      </c>
      <c r="E240" s="4">
        <v>106.1</v>
      </c>
      <c r="F240" s="14">
        <f t="shared" si="3"/>
        <v>0.25648213034337775</v>
      </c>
    </row>
    <row r="241" spans="1:6" ht="31.5">
      <c r="A241" s="3" t="s">
        <v>32</v>
      </c>
      <c r="B241" s="5" t="s">
        <v>142</v>
      </c>
      <c r="C241" s="13">
        <v>142.69999999999999</v>
      </c>
      <c r="D241" s="13">
        <v>36.6</v>
      </c>
      <c r="E241" s="4">
        <v>106.1</v>
      </c>
      <c r="F241" s="14">
        <f t="shared" si="3"/>
        <v>0.25648213034337775</v>
      </c>
    </row>
    <row r="242" spans="1:6">
      <c r="A242" s="3" t="s">
        <v>172</v>
      </c>
      <c r="B242" s="5" t="s">
        <v>361</v>
      </c>
      <c r="C242" s="13">
        <v>1000</v>
      </c>
      <c r="D242" s="13">
        <v>20</v>
      </c>
      <c r="E242" s="4">
        <v>980</v>
      </c>
      <c r="F242" s="14">
        <f t="shared" si="3"/>
        <v>0.02</v>
      </c>
    </row>
    <row r="243" spans="1:6">
      <c r="A243" s="3" t="s">
        <v>220</v>
      </c>
      <c r="B243" s="5" t="s">
        <v>362</v>
      </c>
      <c r="C243" s="13">
        <v>1000</v>
      </c>
      <c r="D243" s="13">
        <v>20</v>
      </c>
      <c r="E243" s="4">
        <v>980</v>
      </c>
      <c r="F243" s="14">
        <f t="shared" si="3"/>
        <v>0.02</v>
      </c>
    </row>
    <row r="244" spans="1:6">
      <c r="A244" s="3" t="s">
        <v>18</v>
      </c>
      <c r="B244" s="5" t="s">
        <v>143</v>
      </c>
      <c r="C244" s="13">
        <v>20</v>
      </c>
      <c r="D244" s="13">
        <v>20</v>
      </c>
      <c r="E244" s="4">
        <v>0</v>
      </c>
      <c r="F244" s="14">
        <f t="shared" si="3"/>
        <v>1</v>
      </c>
    </row>
    <row r="245" spans="1:6">
      <c r="A245" s="3" t="s">
        <v>25</v>
      </c>
      <c r="B245" s="5" t="s">
        <v>144</v>
      </c>
      <c r="C245" s="13">
        <v>980</v>
      </c>
      <c r="D245" s="13">
        <v>0</v>
      </c>
      <c r="E245" s="4">
        <v>980</v>
      </c>
      <c r="F245" s="14">
        <f t="shared" si="3"/>
        <v>0</v>
      </c>
    </row>
    <row r="246" spans="1:6">
      <c r="A246" s="3" t="s">
        <v>221</v>
      </c>
      <c r="B246" s="5" t="s">
        <v>363</v>
      </c>
      <c r="C246" s="13">
        <v>47929.082999999999</v>
      </c>
      <c r="D246" s="13">
        <v>20698.90364</v>
      </c>
      <c r="E246" s="4">
        <v>27230.179359999998</v>
      </c>
      <c r="F246" s="14">
        <f t="shared" si="3"/>
        <v>0.43186521302733877</v>
      </c>
    </row>
    <row r="247" spans="1:6">
      <c r="A247" s="3" t="s">
        <v>222</v>
      </c>
      <c r="B247" s="5" t="s">
        <v>364</v>
      </c>
      <c r="C247" s="13">
        <v>46541.322999999997</v>
      </c>
      <c r="D247" s="13">
        <v>20424.65264</v>
      </c>
      <c r="E247" s="4">
        <v>26116.67036</v>
      </c>
      <c r="F247" s="14">
        <f t="shared" si="3"/>
        <v>0.438849850486631</v>
      </c>
    </row>
    <row r="248" spans="1:6">
      <c r="A248" s="3" t="s">
        <v>188</v>
      </c>
      <c r="B248" s="5" t="s">
        <v>365</v>
      </c>
      <c r="C248" s="13">
        <v>14356.204</v>
      </c>
      <c r="D248" s="13">
        <v>14356.204</v>
      </c>
      <c r="E248" s="4">
        <v>0</v>
      </c>
      <c r="F248" s="14">
        <f t="shared" si="3"/>
        <v>1</v>
      </c>
    </row>
    <row r="249" spans="1:6">
      <c r="A249" s="3" t="s">
        <v>223</v>
      </c>
      <c r="B249" s="5" t="s">
        <v>366</v>
      </c>
      <c r="C249" s="13">
        <v>14356.204</v>
      </c>
      <c r="D249" s="13">
        <v>14356.204</v>
      </c>
      <c r="E249" s="4">
        <v>0</v>
      </c>
      <c r="F249" s="14">
        <f t="shared" si="3"/>
        <v>1</v>
      </c>
    </row>
    <row r="250" spans="1:6">
      <c r="A250" s="3" t="s">
        <v>33</v>
      </c>
      <c r="B250" s="5" t="s">
        <v>145</v>
      </c>
      <c r="C250" s="13">
        <v>14356.204</v>
      </c>
      <c r="D250" s="13">
        <v>14356.204</v>
      </c>
      <c r="E250" s="4">
        <v>0</v>
      </c>
      <c r="F250" s="14">
        <f t="shared" si="3"/>
        <v>1</v>
      </c>
    </row>
    <row r="251" spans="1:6">
      <c r="A251" s="3" t="s">
        <v>206</v>
      </c>
      <c r="B251" s="5" t="s">
        <v>367</v>
      </c>
      <c r="C251" s="13">
        <v>10272.194</v>
      </c>
      <c r="D251" s="13">
        <v>2406.576</v>
      </c>
      <c r="E251" s="4">
        <v>7865.6180000000004</v>
      </c>
      <c r="F251" s="14">
        <f t="shared" si="3"/>
        <v>0.23428062203653865</v>
      </c>
    </row>
    <row r="252" spans="1:6">
      <c r="A252" s="3" t="s">
        <v>224</v>
      </c>
      <c r="B252" s="5" t="s">
        <v>368</v>
      </c>
      <c r="C252" s="13">
        <v>10272.194</v>
      </c>
      <c r="D252" s="13">
        <v>2406.576</v>
      </c>
      <c r="E252" s="4">
        <v>7865.6180000000004</v>
      </c>
      <c r="F252" s="14">
        <f t="shared" si="3"/>
        <v>0.23428062203653865</v>
      </c>
    </row>
    <row r="253" spans="1:6">
      <c r="A253" s="3" t="s">
        <v>225</v>
      </c>
      <c r="B253" s="5" t="s">
        <v>369</v>
      </c>
      <c r="C253" s="13">
        <v>10272.194</v>
      </c>
      <c r="D253" s="13">
        <v>2406.576</v>
      </c>
      <c r="E253" s="4">
        <v>7865.6180000000004</v>
      </c>
      <c r="F253" s="14">
        <f t="shared" si="3"/>
        <v>0.23428062203653865</v>
      </c>
    </row>
    <row r="254" spans="1:6" ht="31.5">
      <c r="A254" s="3" t="s">
        <v>34</v>
      </c>
      <c r="B254" s="5" t="s">
        <v>146</v>
      </c>
      <c r="C254" s="13">
        <v>10272.194</v>
      </c>
      <c r="D254" s="13">
        <v>2406.576</v>
      </c>
      <c r="E254" s="4">
        <v>7865.6180000000004</v>
      </c>
      <c r="F254" s="14">
        <f t="shared" si="3"/>
        <v>0.23428062203653865</v>
      </c>
    </row>
    <row r="255" spans="1:6">
      <c r="A255" s="3" t="s">
        <v>203</v>
      </c>
      <c r="B255" s="5" t="s">
        <v>370</v>
      </c>
      <c r="C255" s="13">
        <v>21589.774000000001</v>
      </c>
      <c r="D255" s="13">
        <v>3624.1</v>
      </c>
      <c r="E255" s="4">
        <v>17965.673999999999</v>
      </c>
      <c r="F255" s="14">
        <f t="shared" si="3"/>
        <v>0.16786187757222468</v>
      </c>
    </row>
    <row r="256" spans="1:6">
      <c r="A256" s="3" t="s">
        <v>226</v>
      </c>
      <c r="B256" s="5" t="s">
        <v>371</v>
      </c>
      <c r="C256" s="13">
        <v>21589.774000000001</v>
      </c>
      <c r="D256" s="13">
        <v>3624.1</v>
      </c>
      <c r="E256" s="4">
        <v>17965.673999999999</v>
      </c>
      <c r="F256" s="14">
        <f t="shared" si="3"/>
        <v>0.16786187757222468</v>
      </c>
    </row>
    <row r="257" spans="1:6">
      <c r="A257" s="3" t="s">
        <v>35</v>
      </c>
      <c r="B257" s="5" t="s">
        <v>147</v>
      </c>
      <c r="C257" s="13">
        <v>21589.774000000001</v>
      </c>
      <c r="D257" s="13">
        <v>3624.1</v>
      </c>
      <c r="E257" s="4">
        <v>17965.673999999999</v>
      </c>
      <c r="F257" s="14">
        <f t="shared" si="3"/>
        <v>0.16786187757222468</v>
      </c>
    </row>
    <row r="258" spans="1:6">
      <c r="A258" s="3" t="s">
        <v>227</v>
      </c>
      <c r="B258" s="5" t="s">
        <v>372</v>
      </c>
      <c r="C258" s="13">
        <v>323.15100000000001</v>
      </c>
      <c r="D258" s="13">
        <v>37.772640000000003</v>
      </c>
      <c r="E258" s="4">
        <v>285.37835999999999</v>
      </c>
      <c r="F258" s="14">
        <f t="shared" si="3"/>
        <v>0.11688851341942312</v>
      </c>
    </row>
    <row r="259" spans="1:6">
      <c r="A259" s="3" t="s">
        <v>36</v>
      </c>
      <c r="B259" s="5" t="s">
        <v>148</v>
      </c>
      <c r="C259" s="13">
        <v>323.15100000000001</v>
      </c>
      <c r="D259" s="13">
        <v>37.772640000000003</v>
      </c>
      <c r="E259" s="4">
        <v>285.37835999999999</v>
      </c>
      <c r="F259" s="14">
        <f t="shared" si="3"/>
        <v>0.11688851341942312</v>
      </c>
    </row>
    <row r="260" spans="1:6">
      <c r="A260" s="3" t="s">
        <v>228</v>
      </c>
      <c r="B260" s="5" t="s">
        <v>373</v>
      </c>
      <c r="C260" s="13">
        <v>1387.76</v>
      </c>
      <c r="D260" s="13">
        <v>274.25099999999998</v>
      </c>
      <c r="E260" s="4">
        <v>1113.509</v>
      </c>
      <c r="F260" s="14">
        <f t="shared" si="3"/>
        <v>0.19762134663054129</v>
      </c>
    </row>
    <row r="261" spans="1:6">
      <c r="A261" s="3" t="s">
        <v>163</v>
      </c>
      <c r="B261" s="5" t="s">
        <v>374</v>
      </c>
      <c r="C261" s="13">
        <v>793</v>
      </c>
      <c r="D261" s="13">
        <v>182.55600000000001</v>
      </c>
      <c r="E261" s="4">
        <v>610.44399999999996</v>
      </c>
      <c r="F261" s="14">
        <f t="shared" si="3"/>
        <v>0.23020933165195462</v>
      </c>
    </row>
    <row r="262" spans="1:6">
      <c r="A262" s="3" t="s">
        <v>16</v>
      </c>
      <c r="B262" s="5" t="s">
        <v>149</v>
      </c>
      <c r="C262" s="13">
        <v>609.06299999999999</v>
      </c>
      <c r="D262" s="13">
        <v>140.214</v>
      </c>
      <c r="E262" s="4">
        <v>468.84899999999999</v>
      </c>
      <c r="F262" s="14">
        <f t="shared" si="3"/>
        <v>0.23021263810147718</v>
      </c>
    </row>
    <row r="263" spans="1:6" ht="31.5">
      <c r="A263" s="3" t="s">
        <v>17</v>
      </c>
      <c r="B263" s="5" t="s">
        <v>150</v>
      </c>
      <c r="C263" s="13">
        <v>183.93700000000001</v>
      </c>
      <c r="D263" s="13">
        <v>42.341999999999999</v>
      </c>
      <c r="E263" s="4">
        <v>141.595</v>
      </c>
      <c r="F263" s="14">
        <f t="shared" si="3"/>
        <v>0.23019838314205404</v>
      </c>
    </row>
    <row r="264" spans="1:6">
      <c r="A264" s="3" t="s">
        <v>166</v>
      </c>
      <c r="B264" s="5" t="s">
        <v>375</v>
      </c>
      <c r="C264" s="13">
        <v>158.61000000000001</v>
      </c>
      <c r="D264" s="13">
        <v>0</v>
      </c>
      <c r="E264" s="4">
        <v>158.61000000000001</v>
      </c>
      <c r="F264" s="14">
        <f t="shared" si="3"/>
        <v>0</v>
      </c>
    </row>
    <row r="265" spans="1:6">
      <c r="A265" s="3" t="s">
        <v>18</v>
      </c>
      <c r="B265" s="5" t="s">
        <v>151</v>
      </c>
      <c r="C265" s="13">
        <v>158.61000000000001</v>
      </c>
      <c r="D265" s="13">
        <v>0</v>
      </c>
      <c r="E265" s="4">
        <v>158.61000000000001</v>
      </c>
      <c r="F265" s="14">
        <f t="shared" si="3"/>
        <v>0</v>
      </c>
    </row>
    <row r="266" spans="1:6">
      <c r="A266" s="3" t="s">
        <v>163</v>
      </c>
      <c r="B266" s="5" t="s">
        <v>376</v>
      </c>
      <c r="C266" s="13">
        <v>396.5</v>
      </c>
      <c r="D266" s="13">
        <v>91.694999999999993</v>
      </c>
      <c r="E266" s="4">
        <v>304.80500000000001</v>
      </c>
      <c r="F266" s="14">
        <f t="shared" si="3"/>
        <v>0.23126103404791928</v>
      </c>
    </row>
    <row r="267" spans="1:6">
      <c r="A267" s="3" t="s">
        <v>16</v>
      </c>
      <c r="B267" s="5" t="s">
        <v>152</v>
      </c>
      <c r="C267" s="13">
        <v>304.53149999999999</v>
      </c>
      <c r="D267" s="13">
        <v>70.424999999999997</v>
      </c>
      <c r="E267" s="4">
        <v>234.10650000000001</v>
      </c>
      <c r="F267" s="14">
        <f t="shared" si="3"/>
        <v>0.23125686505336887</v>
      </c>
    </row>
    <row r="268" spans="1:6" ht="31.5">
      <c r="A268" s="3" t="s">
        <v>17</v>
      </c>
      <c r="B268" s="5" t="s">
        <v>153</v>
      </c>
      <c r="C268" s="13">
        <v>91.968500000000006</v>
      </c>
      <c r="D268" s="13">
        <v>21.27</v>
      </c>
      <c r="E268" s="4">
        <v>70.698499999999996</v>
      </c>
      <c r="F268" s="14">
        <f t="shared" si="3"/>
        <v>0.23127483866758725</v>
      </c>
    </row>
    <row r="269" spans="1:6">
      <c r="A269" s="3" t="s">
        <v>166</v>
      </c>
      <c r="B269" s="5" t="s">
        <v>377</v>
      </c>
      <c r="C269" s="13">
        <v>39.65</v>
      </c>
      <c r="D269" s="13">
        <v>0</v>
      </c>
      <c r="E269" s="4">
        <v>39.65</v>
      </c>
      <c r="F269" s="14">
        <f t="shared" si="3"/>
        <v>0</v>
      </c>
    </row>
    <row r="270" spans="1:6">
      <c r="A270" s="3" t="s">
        <v>18</v>
      </c>
      <c r="B270" s="5" t="s">
        <v>154</v>
      </c>
      <c r="C270" s="13">
        <v>39.65</v>
      </c>
      <c r="D270" s="13">
        <v>0</v>
      </c>
      <c r="E270" s="4">
        <v>39.65</v>
      </c>
      <c r="F270" s="14">
        <f t="shared" si="3"/>
        <v>0</v>
      </c>
    </row>
    <row r="271" spans="1:6">
      <c r="A271" s="3" t="s">
        <v>229</v>
      </c>
      <c r="B271" s="5" t="s">
        <v>378</v>
      </c>
      <c r="C271" s="13">
        <v>1000</v>
      </c>
      <c r="D271" s="13">
        <v>80</v>
      </c>
      <c r="E271" s="4">
        <v>920</v>
      </c>
      <c r="F271" s="14">
        <f t="shared" ref="F271:F291" si="4">D271/C271</f>
        <v>0.08</v>
      </c>
    </row>
    <row r="272" spans="1:6">
      <c r="A272" s="3" t="s">
        <v>230</v>
      </c>
      <c r="B272" s="5" t="s">
        <v>379</v>
      </c>
      <c r="C272" s="13">
        <v>1000</v>
      </c>
      <c r="D272" s="13">
        <v>80</v>
      </c>
      <c r="E272" s="4">
        <v>920</v>
      </c>
      <c r="F272" s="14">
        <f t="shared" si="4"/>
        <v>0.08</v>
      </c>
    </row>
    <row r="273" spans="1:6">
      <c r="A273" s="3" t="s">
        <v>172</v>
      </c>
      <c r="B273" s="5" t="s">
        <v>380</v>
      </c>
      <c r="C273" s="13">
        <v>1000</v>
      </c>
      <c r="D273" s="13">
        <v>80</v>
      </c>
      <c r="E273" s="4">
        <v>920</v>
      </c>
      <c r="F273" s="14">
        <f t="shared" si="4"/>
        <v>0.08</v>
      </c>
    </row>
    <row r="274" spans="1:6">
      <c r="A274" s="3" t="s">
        <v>231</v>
      </c>
      <c r="B274" s="5" t="s">
        <v>381</v>
      </c>
      <c r="C274" s="13">
        <v>1000</v>
      </c>
      <c r="D274" s="13">
        <v>80</v>
      </c>
      <c r="E274" s="4">
        <v>920</v>
      </c>
      <c r="F274" s="14">
        <f t="shared" si="4"/>
        <v>0.08</v>
      </c>
    </row>
    <row r="275" spans="1:6">
      <c r="A275" s="3" t="s">
        <v>18</v>
      </c>
      <c r="B275" s="5" t="s">
        <v>155</v>
      </c>
      <c r="C275" s="13">
        <v>200</v>
      </c>
      <c r="D275" s="13">
        <v>0</v>
      </c>
      <c r="E275" s="4">
        <v>200</v>
      </c>
      <c r="F275" s="14">
        <f t="shared" si="4"/>
        <v>0</v>
      </c>
    </row>
    <row r="276" spans="1:6">
      <c r="A276" s="3" t="s">
        <v>23</v>
      </c>
      <c r="B276" s="5" t="s">
        <v>156</v>
      </c>
      <c r="C276" s="13">
        <v>100</v>
      </c>
      <c r="D276" s="13">
        <v>80</v>
      </c>
      <c r="E276" s="4">
        <v>20</v>
      </c>
      <c r="F276" s="14">
        <f t="shared" si="4"/>
        <v>0.8</v>
      </c>
    </row>
    <row r="277" spans="1:6">
      <c r="A277" s="3" t="s">
        <v>25</v>
      </c>
      <c r="B277" s="5" t="s">
        <v>157</v>
      </c>
      <c r="C277" s="13">
        <v>700</v>
      </c>
      <c r="D277" s="13">
        <v>0</v>
      </c>
      <c r="E277" s="4">
        <v>700</v>
      </c>
      <c r="F277" s="14">
        <f t="shared" si="4"/>
        <v>0</v>
      </c>
    </row>
    <row r="278" spans="1:6">
      <c r="A278" s="3" t="s">
        <v>232</v>
      </c>
      <c r="B278" s="5" t="s">
        <v>382</v>
      </c>
      <c r="C278" s="13">
        <v>7096.4650700000002</v>
      </c>
      <c r="D278" s="13">
        <v>1190.0310900000002</v>
      </c>
      <c r="E278" s="4">
        <v>5906.4339800000007</v>
      </c>
      <c r="F278" s="14">
        <f t="shared" si="4"/>
        <v>0.16769350349243672</v>
      </c>
    </row>
    <row r="279" spans="1:6">
      <c r="A279" s="3" t="s">
        <v>233</v>
      </c>
      <c r="B279" s="5" t="s">
        <v>383</v>
      </c>
      <c r="C279" s="13">
        <v>7096.4650700000002</v>
      </c>
      <c r="D279" s="13">
        <v>1190.0310900000002</v>
      </c>
      <c r="E279" s="4">
        <v>5906.4339800000007</v>
      </c>
      <c r="F279" s="14">
        <f t="shared" si="4"/>
        <v>0.16769350349243672</v>
      </c>
    </row>
    <row r="280" spans="1:6">
      <c r="A280" s="3" t="s">
        <v>172</v>
      </c>
      <c r="B280" s="5" t="s">
        <v>384</v>
      </c>
      <c r="C280" s="13">
        <v>7096.4650700000002</v>
      </c>
      <c r="D280" s="13">
        <v>1190.0310900000002</v>
      </c>
      <c r="E280" s="4">
        <v>5906.4339800000007</v>
      </c>
      <c r="F280" s="14">
        <f t="shared" si="4"/>
        <v>0.16769350349243672</v>
      </c>
    </row>
    <row r="281" spans="1:6">
      <c r="A281" s="3" t="s">
        <v>214</v>
      </c>
      <c r="B281" s="5" t="s">
        <v>385</v>
      </c>
      <c r="C281" s="13">
        <v>4096.0919999999996</v>
      </c>
      <c r="D281" s="13">
        <v>339.96800000000002</v>
      </c>
      <c r="E281" s="4">
        <v>3756.1239999999998</v>
      </c>
      <c r="F281" s="14">
        <f t="shared" si="4"/>
        <v>8.2998135784059554E-2</v>
      </c>
    </row>
    <row r="282" spans="1:6" ht="31.5">
      <c r="A282" s="3" t="s">
        <v>32</v>
      </c>
      <c r="B282" s="5" t="s">
        <v>158</v>
      </c>
      <c r="C282" s="13">
        <v>4096.0919999999996</v>
      </c>
      <c r="D282" s="13">
        <v>339.96800000000002</v>
      </c>
      <c r="E282" s="4">
        <v>3756.1239999999998</v>
      </c>
      <c r="F282" s="14">
        <f t="shared" si="4"/>
        <v>8.2998135784059554E-2</v>
      </c>
    </row>
    <row r="283" spans="1:6">
      <c r="A283" s="3" t="s">
        <v>234</v>
      </c>
      <c r="B283" s="5" t="s">
        <v>386</v>
      </c>
      <c r="C283" s="13">
        <v>3000.3730699999996</v>
      </c>
      <c r="D283" s="13">
        <v>850.06308999999999</v>
      </c>
      <c r="E283" s="4">
        <v>2150.30998</v>
      </c>
      <c r="F283" s="14">
        <f t="shared" si="4"/>
        <v>0.2833191307106353</v>
      </c>
    </row>
    <row r="284" spans="1:6" ht="31.5">
      <c r="A284" s="3" t="s">
        <v>32</v>
      </c>
      <c r="B284" s="5" t="s">
        <v>159</v>
      </c>
      <c r="C284" s="13">
        <v>3000.3730699999996</v>
      </c>
      <c r="D284" s="13">
        <v>850.06308999999999</v>
      </c>
      <c r="E284" s="4">
        <v>2150.30998</v>
      </c>
      <c r="F284" s="14">
        <f t="shared" si="4"/>
        <v>0.2833191307106353</v>
      </c>
    </row>
    <row r="285" spans="1:6" ht="31.5">
      <c r="A285" s="3" t="s">
        <v>235</v>
      </c>
      <c r="B285" s="5" t="s">
        <v>387</v>
      </c>
      <c r="C285" s="13">
        <v>70622.346739999994</v>
      </c>
      <c r="D285" s="13">
        <v>8043</v>
      </c>
      <c r="E285" s="4">
        <v>62579.346740000001</v>
      </c>
      <c r="F285" s="14">
        <f t="shared" si="4"/>
        <v>0.11388746439722176</v>
      </c>
    </row>
    <row r="286" spans="1:6" ht="31.5">
      <c r="A286" s="3" t="s">
        <v>236</v>
      </c>
      <c r="B286" s="5" t="s">
        <v>388</v>
      </c>
      <c r="C286" s="13">
        <v>70622.346739999994</v>
      </c>
      <c r="D286" s="13">
        <v>8043</v>
      </c>
      <c r="E286" s="4">
        <v>62579.346740000001</v>
      </c>
      <c r="F286" s="14">
        <f t="shared" si="4"/>
        <v>0.11388746439722176</v>
      </c>
    </row>
    <row r="287" spans="1:6" ht="31.5">
      <c r="A287" s="3" t="s">
        <v>175</v>
      </c>
      <c r="B287" s="5" t="s">
        <v>389</v>
      </c>
      <c r="C287" s="13">
        <v>70622.346739999994</v>
      </c>
      <c r="D287" s="13">
        <v>8043</v>
      </c>
      <c r="E287" s="4">
        <v>62579.346740000001</v>
      </c>
      <c r="F287" s="14">
        <f t="shared" si="4"/>
        <v>0.11388746439722176</v>
      </c>
    </row>
    <row r="288" spans="1:6" ht="31.5">
      <c r="A288" s="3" t="s">
        <v>176</v>
      </c>
      <c r="B288" s="5" t="s">
        <v>390</v>
      </c>
      <c r="C288" s="13">
        <v>70622.346739999994</v>
      </c>
      <c r="D288" s="13">
        <v>8043</v>
      </c>
      <c r="E288" s="4">
        <v>62579.346740000001</v>
      </c>
      <c r="F288" s="14">
        <f t="shared" si="4"/>
        <v>0.11388746439722176</v>
      </c>
    </row>
    <row r="289" spans="1:6">
      <c r="A289" s="3" t="s">
        <v>237</v>
      </c>
      <c r="B289" s="5" t="s">
        <v>391</v>
      </c>
      <c r="C289" s="13">
        <v>70622.346739999994</v>
      </c>
      <c r="D289" s="13">
        <v>8043</v>
      </c>
      <c r="E289" s="4">
        <v>62579.346740000001</v>
      </c>
      <c r="F289" s="14">
        <f t="shared" si="4"/>
        <v>0.11388746439722176</v>
      </c>
    </row>
    <row r="290" spans="1:6">
      <c r="A290" s="3" t="s">
        <v>37</v>
      </c>
      <c r="B290" s="5" t="s">
        <v>160</v>
      </c>
      <c r="C290" s="13">
        <v>70622.346739999994</v>
      </c>
      <c r="D290" s="13">
        <v>8043</v>
      </c>
      <c r="E290" s="4">
        <v>62579.346740000001</v>
      </c>
      <c r="F290" s="14">
        <f t="shared" si="4"/>
        <v>0.11388746439722176</v>
      </c>
    </row>
    <row r="291" spans="1:6">
      <c r="A291" s="3" t="s">
        <v>38</v>
      </c>
      <c r="B291" s="5" t="s">
        <v>392</v>
      </c>
      <c r="C291" s="13">
        <v>-2889.4300099999996</v>
      </c>
      <c r="D291" s="13">
        <v>5654.9366600000003</v>
      </c>
      <c r="E291" s="4" t="s">
        <v>39</v>
      </c>
      <c r="F291" s="14">
        <f t="shared" si="4"/>
        <v>-1.9571114858047733</v>
      </c>
    </row>
  </sheetData>
  <autoFilter ref="A13:F74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2021-05-27T11:31:08Z</dcterms:modified>
</cp:coreProperties>
</file>